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3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OVERVIEW" sheetId="1" r:id="rId4"/>
    <sheet state="visible" name="PU HOLDS" sheetId="2" r:id="rId5"/>
    <sheet state="visible" name="FIBREGLASS" sheetId="3" r:id="rId6"/>
  </sheets>
  <definedNames/>
  <calcPr/>
  <extLst>
    <ext uri="GoogleSheetsCustomDataVersion2">
      <go:sheetsCustomData xmlns:go="http://customooxmlschemas.google.com/" r:id="rId7" roundtripDataChecksum="Lx035XgiddboCY2xryW6VNZYCfo0mYZ0V3QJzS6Si+A="/>
    </ext>
  </extLst>
</workbook>
</file>

<file path=xl/sharedStrings.xml><?xml version="1.0" encoding="utf-8"?>
<sst xmlns="http://schemas.openxmlformats.org/spreadsheetml/2006/main" count="238" uniqueCount="187">
  <si>
    <t>Company Name :</t>
  </si>
  <si>
    <t>Tax Number</t>
  </si>
  <si>
    <t>Contact Name:</t>
  </si>
  <si>
    <t>Contact Number:</t>
  </si>
  <si>
    <t>Delivery Address:</t>
  </si>
  <si>
    <t>PRICES IN CAD</t>
  </si>
  <si>
    <t>PU HOLDS</t>
  </si>
  <si>
    <t xml:space="preserve">JET BLACK    </t>
  </si>
  <si>
    <t xml:space="preserve">TRAFFIC WHITE </t>
  </si>
  <si>
    <t xml:space="preserve">TRAFFIC RED        </t>
  </si>
  <si>
    <t xml:space="preserve">TRAFFIC YELLOW   </t>
  </si>
  <si>
    <t xml:space="preserve">SKY BLUE         </t>
  </si>
  <si>
    <t xml:space="preserve">PURE GREEN    </t>
  </si>
  <si>
    <t xml:space="preserve">US PURPLE    </t>
  </si>
  <si>
    <t xml:space="preserve">BRIGHT PINK     </t>
  </si>
  <si>
    <t xml:space="preserve">FLUORO GREEN     </t>
  </si>
  <si>
    <t>MINT</t>
  </si>
  <si>
    <t>US BLUE</t>
  </si>
  <si>
    <t>SILVER GREY</t>
  </si>
  <si>
    <t>SIGNAL VIOLET</t>
  </si>
  <si>
    <t>TOTAL ALL COLOURS</t>
  </si>
  <si>
    <t>TOTAL ORDER COST</t>
  </si>
  <si>
    <t>TOTAL PU HOLDS</t>
  </si>
  <si>
    <t>TOTAL HOLDS</t>
  </si>
  <si>
    <t>TOTAL PU HOLDS COST</t>
  </si>
  <si>
    <t>TOTAL FIBERGLASS</t>
  </si>
  <si>
    <t xml:space="preserve"> FIBERGLASS</t>
  </si>
  <si>
    <t>TOTAL FIBERGLASS COST</t>
  </si>
  <si>
    <t>PICTURES</t>
  </si>
  <si>
    <t>#</t>
  </si>
  <si>
    <t>SIZE</t>
  </si>
  <si>
    <t>NUMBER IN SET</t>
  </si>
  <si>
    <t xml:space="preserve">PRICE </t>
  </si>
  <si>
    <t xml:space="preserve">SETS QUANTITY </t>
  </si>
  <si>
    <t xml:space="preserve">TOTAL AMOUNT </t>
  </si>
  <si>
    <t>ORDERED</t>
  </si>
  <si>
    <t>H14</t>
  </si>
  <si>
    <t>DT002</t>
  </si>
  <si>
    <t>XXL Slopey Jug</t>
  </si>
  <si>
    <t>H15</t>
  </si>
  <si>
    <t>DT003</t>
  </si>
  <si>
    <t>XXL Jug</t>
  </si>
  <si>
    <t>H16</t>
  </si>
  <si>
    <t>DT004</t>
  </si>
  <si>
    <t>H17</t>
  </si>
  <si>
    <t>DT005</t>
  </si>
  <si>
    <t>XXXL Slopey Pinch</t>
  </si>
  <si>
    <t>H18</t>
  </si>
  <si>
    <t>DT006</t>
  </si>
  <si>
    <t xml:space="preserve">XL </t>
  </si>
  <si>
    <t>H19</t>
  </si>
  <si>
    <t>DT007</t>
  </si>
  <si>
    <t>H20</t>
  </si>
  <si>
    <t>DT008</t>
  </si>
  <si>
    <t>H21</t>
  </si>
  <si>
    <t>DT009</t>
  </si>
  <si>
    <t>H22</t>
  </si>
  <si>
    <t>DT010</t>
  </si>
  <si>
    <t>H23</t>
  </si>
  <si>
    <t>DT011</t>
  </si>
  <si>
    <t>H24</t>
  </si>
  <si>
    <t>DT012</t>
  </si>
  <si>
    <t>H26</t>
  </si>
  <si>
    <t>DT014</t>
  </si>
  <si>
    <t>H27</t>
  </si>
  <si>
    <t>DT015</t>
  </si>
  <si>
    <t>H28</t>
  </si>
  <si>
    <t>DT016</t>
  </si>
  <si>
    <t>H29</t>
  </si>
  <si>
    <t>DT017</t>
  </si>
  <si>
    <t>H30</t>
  </si>
  <si>
    <t>DT018</t>
  </si>
  <si>
    <t>H31</t>
  </si>
  <si>
    <t>DT019</t>
  </si>
  <si>
    <t>\</t>
  </si>
  <si>
    <t>H32</t>
  </si>
  <si>
    <t>DT020</t>
  </si>
  <si>
    <t>H33</t>
  </si>
  <si>
    <t>DT021</t>
  </si>
  <si>
    <t>H36</t>
  </si>
  <si>
    <t>DT022</t>
  </si>
  <si>
    <t>H37</t>
  </si>
  <si>
    <t>DT023</t>
  </si>
  <si>
    <t>H38</t>
  </si>
  <si>
    <t>DT024</t>
  </si>
  <si>
    <t>H39</t>
  </si>
  <si>
    <t>DT025</t>
  </si>
  <si>
    <t>H43</t>
  </si>
  <si>
    <t>DT026</t>
  </si>
  <si>
    <t>H44</t>
  </si>
  <si>
    <t>DT027</t>
  </si>
  <si>
    <t>H47</t>
  </si>
  <si>
    <t>DT028</t>
  </si>
  <si>
    <t>H48</t>
  </si>
  <si>
    <t>DT029</t>
  </si>
  <si>
    <t>H49</t>
  </si>
  <si>
    <t>DT030</t>
  </si>
  <si>
    <t>H50</t>
  </si>
  <si>
    <t>DT031</t>
  </si>
  <si>
    <t>H51</t>
  </si>
  <si>
    <t>DT032</t>
  </si>
  <si>
    <t>H53</t>
  </si>
  <si>
    <t>DT033</t>
  </si>
  <si>
    <t>H8</t>
  </si>
  <si>
    <t>AJ002</t>
  </si>
  <si>
    <t>H9</t>
  </si>
  <si>
    <t>AJ003</t>
  </si>
  <si>
    <t>H10</t>
  </si>
  <si>
    <t>AJ004</t>
  </si>
  <si>
    <t>H12</t>
  </si>
  <si>
    <t>AJ006</t>
  </si>
  <si>
    <t>H4</t>
  </si>
  <si>
    <t>MB004</t>
  </si>
  <si>
    <t>H5</t>
  </si>
  <si>
    <t>MB005</t>
  </si>
  <si>
    <t>H6</t>
  </si>
  <si>
    <t>MB006</t>
  </si>
  <si>
    <t>H34</t>
  </si>
  <si>
    <t>AC001</t>
  </si>
  <si>
    <t>H35</t>
  </si>
  <si>
    <t>AC002</t>
  </si>
  <si>
    <t>H40</t>
  </si>
  <si>
    <t>AC003</t>
  </si>
  <si>
    <t>H41</t>
  </si>
  <si>
    <t>AC004</t>
  </si>
  <si>
    <t>H42</t>
  </si>
  <si>
    <t>AC005</t>
  </si>
  <si>
    <t>H45</t>
  </si>
  <si>
    <t>AC006</t>
  </si>
  <si>
    <t>H46</t>
  </si>
  <si>
    <t>AC007</t>
  </si>
  <si>
    <t>H52 / H46-B</t>
  </si>
  <si>
    <t>AC008</t>
  </si>
  <si>
    <t>H54</t>
  </si>
  <si>
    <t>AC009</t>
  </si>
  <si>
    <t>H55</t>
  </si>
  <si>
    <t>AC010</t>
  </si>
  <si>
    <t>H56</t>
  </si>
  <si>
    <t>AC011</t>
  </si>
  <si>
    <t>F1</t>
  </si>
  <si>
    <t>F2</t>
  </si>
  <si>
    <t>F3</t>
  </si>
  <si>
    <t>F4</t>
  </si>
  <si>
    <t>F5</t>
  </si>
  <si>
    <t>F6</t>
  </si>
  <si>
    <t>F7</t>
  </si>
  <si>
    <t>F8</t>
  </si>
  <si>
    <t>F9</t>
  </si>
  <si>
    <t>F10</t>
  </si>
  <si>
    <t>F11</t>
  </si>
  <si>
    <t>F12</t>
  </si>
  <si>
    <t>F13</t>
  </si>
  <si>
    <t>F14</t>
  </si>
  <si>
    <t>F15</t>
  </si>
  <si>
    <t>F16</t>
  </si>
  <si>
    <t>F17</t>
  </si>
  <si>
    <t>F1 DT</t>
  </si>
  <si>
    <t>F2 DT</t>
  </si>
  <si>
    <t>F3 DT</t>
  </si>
  <si>
    <t>F4 DT</t>
  </si>
  <si>
    <t>F5 DT</t>
  </si>
  <si>
    <t>F6 DT</t>
  </si>
  <si>
    <t>F7 DT</t>
  </si>
  <si>
    <t>F8 DT</t>
  </si>
  <si>
    <t>F9 DT</t>
  </si>
  <si>
    <t>F10 DT</t>
  </si>
  <si>
    <t>F11 DT</t>
  </si>
  <si>
    <t>F12 DT</t>
  </si>
  <si>
    <t>F13 DT</t>
  </si>
  <si>
    <t>F14 DT</t>
  </si>
  <si>
    <t>F15 DT</t>
  </si>
  <si>
    <t>F16 DT</t>
  </si>
  <si>
    <t>F17 DT</t>
  </si>
  <si>
    <t>TD 1</t>
  </si>
  <si>
    <t>TD 2</t>
  </si>
  <si>
    <t>TD 3</t>
  </si>
  <si>
    <t>TD 5</t>
  </si>
  <si>
    <t>TD 6</t>
  </si>
  <si>
    <t>TD 7</t>
  </si>
  <si>
    <t>TD 8</t>
  </si>
  <si>
    <t>TD 9</t>
  </si>
  <si>
    <t>TD 10</t>
  </si>
  <si>
    <t>TD 11</t>
  </si>
  <si>
    <t>TD 12</t>
  </si>
  <si>
    <t>TD 13</t>
  </si>
  <si>
    <t>TD 14</t>
  </si>
  <si>
    <t>TD 15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</si>
</sst>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2">
    <numFmt numFmtId="164" formatCode="[$$]#,##0.00"/>
    <numFmt numFmtId="165" formatCode="_-[$€-2]\ * #,##0.00_-;\-[$€-2]\ * #,##0.00_-;_-[$€-2]\ * &quot;-&quot;??_-;_-@"/>
  </numFmts>
  <fonts count="17">
    <font>
      <sz val="11.0"/>
      <color theme="1"/>
      <name val="Calibri"/>
      <scheme val="minor"/>
    </font>
    <font>
      <sz val="36.0"/>
      <color theme="1"/>
      <name val="Aharoni"/>
    </font>
    <font>
      <sz val="11.0"/>
      <color theme="1"/>
      <name val="Calibri"/>
    </font>
    <font/>
    <font>
      <color theme="1"/>
      <name val="Calibri"/>
    </font>
    <font>
      <b/>
      <sz val="36.0"/>
      <color theme="1"/>
      <name val="Calibri"/>
    </font>
    <font>
      <b/>
      <sz val="20.0"/>
      <color theme="1"/>
      <name val="Calibri"/>
    </font>
    <font>
      <b/>
      <sz val="12.0"/>
      <color rgb="FFF2F2F2"/>
      <name val="Calibri"/>
    </font>
    <font>
      <b/>
      <sz val="12.0"/>
      <color theme="1"/>
      <name val="Calibri"/>
    </font>
    <font>
      <b/>
      <sz val="14.0"/>
      <color theme="1"/>
      <name val="Calibri"/>
    </font>
    <font>
      <b/>
      <sz val="11.0"/>
      <color theme="1"/>
      <name val="Calibri"/>
    </font>
    <font>
      <sz val="16.0"/>
      <color theme="1"/>
      <name val="Calibri"/>
    </font>
    <font>
      <b/>
      <sz val="16.0"/>
      <color rgb="FF00B050"/>
      <name val="Calibri"/>
    </font>
    <font>
      <sz val="12.0"/>
      <color theme="1"/>
      <name val="Calibri"/>
    </font>
    <font>
      <sz val="12.0"/>
      <color rgb="FFF2F2F2"/>
      <name val="Calibri"/>
    </font>
    <font>
      <b/>
      <sz val="16.0"/>
      <color rgb="FF70AD47"/>
      <name val="Calibri"/>
    </font>
    <font>
      <sz val="24.0"/>
      <color theme="1"/>
      <name val="Calibri"/>
    </font>
  </fonts>
  <fills count="28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D8D8D8"/>
        <bgColor rgb="FFD8D8D8"/>
      </patternFill>
    </fill>
    <fill>
      <patternFill patternType="solid">
        <fgColor rgb="FF3F3F3F"/>
        <bgColor rgb="FF3F3F3F"/>
      </patternFill>
    </fill>
    <fill>
      <patternFill patternType="solid">
        <fgColor rgb="FFFF0000"/>
        <bgColor rgb="FFFF0000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00B050"/>
        <bgColor rgb="FF00B050"/>
      </patternFill>
    </fill>
    <fill>
      <patternFill patternType="solid">
        <fgColor rgb="FF7030A0"/>
        <bgColor rgb="FF7030A0"/>
      </patternFill>
    </fill>
    <fill>
      <patternFill patternType="solid">
        <fgColor rgb="FFFF33CC"/>
        <bgColor rgb="FFFF33CC"/>
      </patternFill>
    </fill>
    <fill>
      <patternFill patternType="solid">
        <fgColor rgb="FF00FF00"/>
        <bgColor rgb="FF00FF00"/>
      </patternFill>
    </fill>
    <fill>
      <patternFill patternType="solid">
        <fgColor rgb="FF6BF6E9"/>
        <bgColor rgb="FF6BF6E9"/>
      </patternFill>
    </fill>
    <fill>
      <patternFill patternType="solid">
        <fgColor rgb="FF0070C0"/>
        <bgColor rgb="FF0070C0"/>
      </patternFill>
    </fill>
    <fill>
      <patternFill patternType="solid">
        <fgColor rgb="FFC796FE"/>
        <bgColor rgb="FFC796FE"/>
      </patternFill>
    </fill>
    <fill>
      <patternFill patternType="solid">
        <fgColor rgb="FFAEABAB"/>
        <bgColor rgb="FFAEABAB"/>
      </patternFill>
    </fill>
    <fill>
      <patternFill patternType="solid">
        <fgColor rgb="FFF6BCBD"/>
        <bgColor rgb="FFF6BCBD"/>
      </patternFill>
    </fill>
    <fill>
      <patternFill patternType="solid">
        <fgColor rgb="FFFFE598"/>
        <bgColor rgb="FFFFE598"/>
      </patternFill>
    </fill>
    <fill>
      <patternFill patternType="solid">
        <fgColor rgb="FFBDD6EE"/>
        <bgColor rgb="FFBDD6EE"/>
      </patternFill>
    </fill>
    <fill>
      <patternFill patternType="solid">
        <fgColor rgb="FFC5E0B3"/>
        <bgColor rgb="FFC5E0B3"/>
      </patternFill>
    </fill>
    <fill>
      <patternFill patternType="solid">
        <fgColor rgb="FFDFC5ED"/>
        <bgColor rgb="FFDFC5ED"/>
      </patternFill>
    </fill>
    <fill>
      <patternFill patternType="solid">
        <fgColor rgb="FFFA9CEF"/>
        <bgColor rgb="FFFA9CEF"/>
      </patternFill>
    </fill>
    <fill>
      <patternFill patternType="solid">
        <fgColor rgb="FFAAECAC"/>
        <bgColor rgb="FFAAECAC"/>
      </patternFill>
    </fill>
    <fill>
      <patternFill patternType="solid">
        <fgColor rgb="FFBEF0F4"/>
        <bgColor rgb="FFBEF0F4"/>
      </patternFill>
    </fill>
    <fill>
      <patternFill patternType="solid">
        <fgColor rgb="FF8EAADB"/>
        <bgColor rgb="FF8EAADB"/>
      </patternFill>
    </fill>
    <fill>
      <patternFill patternType="solid">
        <fgColor rgb="FFD0CECE"/>
        <bgColor rgb="FFD0CECE"/>
      </patternFill>
    </fill>
    <fill>
      <patternFill patternType="solid">
        <fgColor rgb="FF0C0C0C"/>
        <bgColor rgb="FF0C0C0C"/>
      </patternFill>
    </fill>
    <fill>
      <patternFill patternType="solid">
        <fgColor rgb="FF000000"/>
        <bgColor rgb="FF000000"/>
      </patternFill>
    </fill>
  </fills>
  <borders count="84">
    <border/>
    <border>
      <left/>
      <right/>
      <top/>
      <bottom/>
    </border>
    <border>
      <left style="medium">
        <color rgb="FF000000"/>
      </left>
      <top style="medium">
        <color rgb="FF000000"/>
      </top>
      <bottom style="thin">
        <color rgb="FF000000"/>
      </bottom>
    </border>
    <border>
      <right style="thin">
        <color rgb="FF000000"/>
      </right>
      <top style="medium">
        <color rgb="FF000000"/>
      </top>
      <bottom style="thin">
        <color rgb="FF000000"/>
      </bottom>
    </border>
    <border>
      <top style="medium">
        <color rgb="FF000000"/>
      </top>
      <bottom style="thin">
        <color rgb="FF000000"/>
      </bottom>
    </border>
    <border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top style="thin">
        <color rgb="FF000000"/>
      </top>
      <bottom style="medium">
        <color rgb="FF000000"/>
      </bottom>
    </border>
    <border>
      <right style="thin">
        <color rgb="FF000000"/>
      </right>
      <top style="thin">
        <color rgb="FF000000"/>
      </top>
      <bottom style="medium">
        <color rgb="FF000000"/>
      </bottom>
    </border>
    <border>
      <top style="thin">
        <color rgb="FF000000"/>
      </top>
      <bottom style="medium">
        <color rgb="FF000000"/>
      </bottom>
    </border>
    <border>
      <right style="medium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theme="1"/>
      </right>
      <top/>
      <bottom/>
    </border>
    <border>
      <left style="thin">
        <color theme="1"/>
      </left>
      <right/>
      <top/>
      <bottom/>
    </border>
    <border>
      <left style="thin">
        <color rgb="FF000000"/>
      </left>
      <right/>
      <top/>
      <bottom/>
    </border>
    <border>
      <left style="thin">
        <color rgb="FF000000"/>
      </left>
      <right style="thin">
        <color rgb="FF000000"/>
      </right>
      <top/>
      <bottom/>
    </border>
    <border>
      <left/>
      <right style="thin">
        <color theme="1"/>
      </right>
      <top/>
      <bottom/>
    </border>
    <border>
      <left style="thin">
        <color theme="1"/>
      </left>
      <right style="thin">
        <color theme="1"/>
      </right>
      <top/>
      <bottom/>
    </border>
    <border>
      <left style="thin">
        <color theme="1"/>
      </left>
      <right style="medium">
        <color rgb="FF000000"/>
      </right>
      <top/>
      <bottom/>
    </border>
    <border>
      <left/>
      <right style="medium">
        <color rgb="FF000000"/>
      </right>
      <top/>
      <bottom/>
    </border>
    <border>
      <left style="medium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thin">
        <color theme="1"/>
      </right>
      <top/>
      <bottom style="medium">
        <color rgb="FF000000"/>
      </bottom>
    </border>
    <border>
      <left style="thin">
        <color theme="1"/>
      </left>
      <right/>
      <top/>
      <bottom style="medium">
        <color rgb="FF000000"/>
      </bottom>
    </border>
    <border>
      <left style="thin">
        <color rgb="FF000000"/>
      </left>
      <right/>
      <top/>
      <bottom style="thin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/>
      <right style="thin">
        <color theme="1"/>
      </right>
      <top/>
      <bottom style="medium">
        <color rgb="FF000000"/>
      </bottom>
    </border>
    <border>
      <left/>
      <right/>
      <top/>
      <bottom style="medium">
        <color rgb="FF000000"/>
      </bottom>
    </border>
    <border>
      <left style="thin">
        <color theme="1"/>
      </left>
      <right style="thin">
        <color theme="1"/>
      </right>
      <top/>
      <bottom style="medium">
        <color rgb="FF000000"/>
      </bottom>
    </border>
    <border>
      <left style="thin">
        <color theme="1"/>
      </left>
      <right style="medium">
        <color rgb="FF000000"/>
      </right>
      <top/>
      <bottom style="medium">
        <color rgb="FF000000"/>
      </bottom>
    </border>
    <border>
      <left style="medium">
        <color rgb="FF000000"/>
      </left>
      <right/>
      <top style="medium">
        <color rgb="FF000000"/>
      </top>
      <bottom style="medium">
        <color rgb="FF000000"/>
      </bottom>
    </border>
    <border>
      <left style="thin">
        <color rgb="FF000000"/>
      </left>
      <right/>
      <top style="medium">
        <color rgb="FF000000"/>
      </top>
      <bottom style="medium">
        <color rgb="FF000000"/>
      </bottom>
    </border>
    <border>
      <left/>
      <right/>
      <top style="medium">
        <color rgb="FF000000"/>
      </top>
      <bottom style="medium">
        <color rgb="FF000000"/>
      </bottom>
    </border>
    <border>
      <left/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theme="1"/>
      </left>
      <right/>
      <top style="medium">
        <color theme="1"/>
      </top>
      <bottom/>
    </border>
    <border>
      <left/>
      <right/>
      <top style="medium">
        <color rgb="FF000000"/>
      </top>
      <bottom/>
    </border>
    <border>
      <left/>
      <right style="medium">
        <color rgb="FF000000"/>
      </right>
      <top style="medium">
        <color rgb="FF000000"/>
      </top>
      <bottom/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</border>
    <border>
      <left/>
      <right style="medium">
        <color theme="1"/>
      </right>
      <top/>
      <bottom/>
    </border>
    <border>
      <left style="medium">
        <color theme="1"/>
      </left>
      <right style="medium">
        <color theme="1"/>
      </right>
      <top style="medium">
        <color theme="1"/>
      </top>
    </border>
    <border>
      <right style="medium">
        <color theme="1"/>
      </right>
      <top style="medium">
        <color theme="1"/>
      </top>
    </border>
    <border>
      <right style="medium">
        <color rgb="FF000000"/>
      </right>
      <top style="medium">
        <color theme="1"/>
      </top>
    </border>
    <border>
      <left style="medium">
        <color theme="1"/>
      </left>
      <right style="medium">
        <color theme="1"/>
      </right>
      <top style="medium">
        <color rgb="FF000000"/>
      </top>
    </border>
    <border>
      <right style="medium">
        <color theme="1"/>
      </right>
      <top style="medium">
        <color rgb="FF000000"/>
      </top>
    </border>
    <border>
      <right style="medium">
        <color rgb="FF000000"/>
      </right>
      <top style="medium">
        <color rgb="FF000000"/>
      </top>
    </border>
    <border>
      <left style="medium">
        <color theme="1"/>
      </left>
      <right style="medium">
        <color theme="1"/>
      </right>
      <top style="medium">
        <color theme="1"/>
      </top>
      <bottom style="medium">
        <color rgb="FF000000"/>
      </bottom>
    </border>
    <border>
      <right style="medium">
        <color theme="1"/>
      </right>
      <top style="medium">
        <color theme="1"/>
      </top>
      <bottom style="medium">
        <color rgb="FF000000"/>
      </bottom>
    </border>
    <border>
      <right style="medium">
        <color rgb="FF000000"/>
      </right>
      <top style="medium">
        <color theme="1"/>
      </top>
      <bottom style="medium">
        <color rgb="FF000000"/>
      </bottom>
    </border>
    <border>
      <left style="medium">
        <color rgb="FF000000"/>
      </left>
      <right style="medium">
        <color theme="1"/>
      </right>
      <top style="medium">
        <color rgb="FF000000"/>
      </top>
      <bottom style="medium">
        <color rgb="FF000000"/>
      </bottom>
    </border>
    <border>
      <right style="medium">
        <color theme="1"/>
      </right>
      <top style="medium">
        <color rgb="FF000000"/>
      </top>
      <bottom style="medium">
        <color rgb="FF000000"/>
      </bottom>
    </border>
    <border>
      <left style="medium">
        <color rgb="FF000000"/>
      </left>
      <bottom style="medium">
        <color rgb="FF000000"/>
      </bottom>
    </border>
    <border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medium">
        <color rgb="FF000000"/>
      </bottom>
    </border>
    <border>
      <left style="medium">
        <color rgb="FF000000"/>
      </left>
      <top style="medium">
        <color rgb="FF000000"/>
      </top>
    </border>
    <border>
      <top style="medium">
        <color rgb="FF000000"/>
      </top>
    </border>
    <border>
      <right style="thin">
        <color theme="1"/>
      </right>
      <top style="medium">
        <color rgb="FF000000"/>
      </top>
      <bottom/>
    </border>
    <border>
      <left style="thin">
        <color theme="1"/>
      </left>
      <right style="thin">
        <color theme="1"/>
      </right>
      <top style="medium">
        <color rgb="FF000000"/>
      </top>
      <bottom/>
    </border>
    <border>
      <left style="thin">
        <color theme="1"/>
      </left>
      <right/>
      <top style="medium">
        <color rgb="FF000000"/>
      </top>
      <bottom/>
    </border>
    <border>
      <left style="thin">
        <color rgb="FF000000"/>
      </left>
      <right style="thin">
        <color rgb="FF000000"/>
      </right>
      <top style="medium">
        <color rgb="FF000000"/>
      </top>
      <bottom/>
    </border>
    <border>
      <left/>
      <right style="medium">
        <color theme="1"/>
      </right>
      <top style="medium">
        <color rgb="FF000000"/>
      </top>
      <bottom/>
    </border>
    <border>
      <right style="thin">
        <color theme="1"/>
      </right>
      <top/>
      <bottom/>
    </border>
    <border>
      <right style="thin">
        <color theme="1"/>
      </right>
      <top/>
    </border>
    <border>
      <left style="thin">
        <color theme="1"/>
      </left>
      <right style="thin">
        <color theme="1"/>
      </right>
      <top/>
    </border>
    <border>
      <left/>
      <right/>
      <top/>
    </border>
    <border>
      <left style="thin">
        <color rgb="FF000000"/>
      </left>
      <right style="thin">
        <color rgb="FF000000"/>
      </right>
      <top/>
    </border>
    <border>
      <left style="medium">
        <color rgb="FF000000"/>
      </left>
      <right style="thin">
        <color theme="1"/>
      </right>
      <bottom/>
    </border>
    <border>
      <left style="thin">
        <color theme="1"/>
      </left>
      <right style="thin">
        <color theme="1"/>
      </right>
      <bottom/>
    </border>
    <border>
      <left/>
      <right/>
      <bottom/>
    </border>
    <border>
      <left style="thin">
        <color rgb="FF000000"/>
      </left>
      <right style="thin">
        <color rgb="FF000000"/>
      </right>
      <bottom/>
    </border>
    <border>
      <left/>
      <right style="medium">
        <color theme="1"/>
      </right>
      <bottom/>
    </border>
    <border>
      <left style="medium">
        <color theme="1"/>
      </left>
      <right style="medium">
        <color theme="1"/>
      </right>
    </border>
    <border>
      <right style="medium">
        <color theme="1"/>
      </right>
    </border>
    <border>
      <right style="medium">
        <color rgb="FF000000"/>
      </right>
    </border>
    <border>
      <left/>
      <right style="medium">
        <color theme="1"/>
      </right>
      <top/>
      <bottom style="medium">
        <color rgb="FF000000"/>
      </bottom>
    </border>
  </borders>
  <cellStyleXfs count="1">
    <xf borderId="0" fillId="0" fontId="0" numFmtId="0" applyAlignment="1" applyFont="1"/>
  </cellStyleXfs>
  <cellXfs count="212">
    <xf borderId="0" fillId="0" fontId="0" numFmtId="0" xfId="0" applyAlignment="1" applyFont="1">
      <alignment readingOrder="0" shrinkToFit="0" vertical="bottom" wrapText="0"/>
    </xf>
    <xf borderId="1" fillId="2" fontId="1" numFmtId="0" xfId="0" applyAlignment="1" applyBorder="1" applyFill="1" applyFont="1">
      <alignment vertical="center"/>
    </xf>
    <xf borderId="1" fillId="2" fontId="2" numFmtId="0" xfId="0" applyBorder="1" applyFont="1"/>
    <xf borderId="2" fillId="0" fontId="2" numFmtId="0" xfId="0" applyAlignment="1" applyBorder="1" applyFont="1">
      <alignment horizontal="center" vertical="center"/>
    </xf>
    <xf borderId="3" fillId="0" fontId="3" numFmtId="0" xfId="0" applyBorder="1" applyFont="1"/>
    <xf borderId="4" fillId="0" fontId="3" numFmtId="0" xfId="0" applyBorder="1" applyFont="1"/>
    <xf borderId="5" fillId="0" fontId="3" numFmtId="0" xfId="0" applyBorder="1" applyFont="1"/>
    <xf borderId="0" fillId="0" fontId="4" numFmtId="164" xfId="0" applyFont="1" applyNumberFormat="1"/>
    <xf borderId="6" fillId="0" fontId="2" numFmtId="0" xfId="0" applyAlignment="1" applyBorder="1" applyFont="1">
      <alignment horizontal="center" vertical="center"/>
    </xf>
    <xf borderId="7" fillId="0" fontId="3" numFmtId="0" xfId="0" applyBorder="1" applyFont="1"/>
    <xf borderId="8" fillId="0" fontId="3" numFmtId="0" xfId="0" applyBorder="1" applyFont="1"/>
    <xf borderId="9" fillId="0" fontId="3" numFmtId="0" xfId="0" applyBorder="1" applyFont="1"/>
    <xf borderId="10" fillId="0" fontId="2" numFmtId="0" xfId="0" applyAlignment="1" applyBorder="1" applyFont="1">
      <alignment horizontal="center" vertical="center"/>
    </xf>
    <xf borderId="11" fillId="0" fontId="3" numFmtId="0" xfId="0" applyBorder="1" applyFont="1"/>
    <xf borderId="12" fillId="0" fontId="3" numFmtId="0" xfId="0" applyBorder="1" applyFont="1"/>
    <xf borderId="13" fillId="0" fontId="3" numFmtId="0" xfId="0" applyBorder="1" applyFont="1"/>
    <xf borderId="0" fillId="0" fontId="2" numFmtId="165" xfId="0" applyFont="1" applyNumberFormat="1"/>
    <xf borderId="0" fillId="0" fontId="5" numFmtId="165" xfId="0" applyAlignment="1" applyFont="1" applyNumberFormat="1">
      <alignment horizontal="center" vertical="center"/>
    </xf>
    <xf borderId="0" fillId="0" fontId="2" numFmtId="164" xfId="0" applyFont="1" applyNumberFormat="1"/>
    <xf borderId="14" fillId="3" fontId="6" numFmtId="165" xfId="0" applyAlignment="1" applyBorder="1" applyFill="1" applyFont="1" applyNumberFormat="1">
      <alignment horizontal="center" vertical="center"/>
    </xf>
    <xf borderId="15" fillId="4" fontId="7" numFmtId="0" xfId="0" applyAlignment="1" applyBorder="1" applyFill="1" applyFont="1">
      <alignment horizontal="center" shrinkToFit="0" vertical="center" wrapText="1"/>
    </xf>
    <xf borderId="16" fillId="2" fontId="8" numFmtId="0" xfId="0" applyAlignment="1" applyBorder="1" applyFont="1">
      <alignment horizontal="center" shrinkToFit="0" vertical="center" wrapText="1"/>
    </xf>
    <xf borderId="16" fillId="5" fontId="8" numFmtId="0" xfId="0" applyAlignment="1" applyBorder="1" applyFill="1" applyFont="1">
      <alignment horizontal="center" shrinkToFit="0" vertical="center" wrapText="1"/>
    </xf>
    <xf borderId="16" fillId="6" fontId="8" numFmtId="0" xfId="0" applyAlignment="1" applyBorder="1" applyFill="1" applyFont="1">
      <alignment horizontal="center" shrinkToFit="0" vertical="center" wrapText="1"/>
    </xf>
    <xf borderId="16" fillId="7" fontId="8" numFmtId="0" xfId="0" applyAlignment="1" applyBorder="1" applyFill="1" applyFont="1">
      <alignment horizontal="center" shrinkToFit="0" vertical="center" wrapText="1"/>
    </xf>
    <xf borderId="16" fillId="8" fontId="8" numFmtId="0" xfId="0" applyAlignment="1" applyBorder="1" applyFill="1" applyFont="1">
      <alignment horizontal="center" shrinkToFit="0" vertical="center" wrapText="1"/>
    </xf>
    <xf borderId="16" fillId="9" fontId="8" numFmtId="0" xfId="0" applyAlignment="1" applyBorder="1" applyFill="1" applyFont="1">
      <alignment horizontal="center" shrinkToFit="0" vertical="center" wrapText="1"/>
    </xf>
    <xf borderId="16" fillId="10" fontId="8" numFmtId="0" xfId="0" applyAlignment="1" applyBorder="1" applyFill="1" applyFont="1">
      <alignment horizontal="center" shrinkToFit="0" vertical="center" wrapText="1"/>
    </xf>
    <xf borderId="16" fillId="11" fontId="8" numFmtId="0" xfId="0" applyAlignment="1" applyBorder="1" applyFill="1" applyFont="1">
      <alignment horizontal="center" shrinkToFit="0" vertical="center" wrapText="1"/>
    </xf>
    <xf borderId="16" fillId="12" fontId="8" numFmtId="0" xfId="0" applyAlignment="1" applyBorder="1" applyFill="1" applyFont="1">
      <alignment horizontal="center" shrinkToFit="0" vertical="center" wrapText="1"/>
    </xf>
    <xf borderId="16" fillId="13" fontId="8" numFmtId="0" xfId="0" applyAlignment="1" applyBorder="1" applyFill="1" applyFont="1">
      <alignment horizontal="center" shrinkToFit="0" vertical="center" wrapText="1"/>
    </xf>
    <xf borderId="16" fillId="3" fontId="8" numFmtId="0" xfId="0" applyAlignment="1" applyBorder="1" applyFont="1">
      <alignment horizontal="center" shrinkToFit="0" vertical="center" wrapText="1"/>
    </xf>
    <xf borderId="17" fillId="14" fontId="8" numFmtId="0" xfId="0" applyAlignment="1" applyBorder="1" applyFill="1" applyFont="1">
      <alignment horizontal="center" shrinkToFit="0" vertical="center" wrapText="1"/>
    </xf>
    <xf borderId="2" fillId="3" fontId="9" numFmtId="165" xfId="0" applyAlignment="1" applyBorder="1" applyFont="1" applyNumberFormat="1">
      <alignment horizontal="center" vertical="center"/>
    </xf>
    <xf borderId="18" fillId="3" fontId="10" numFmtId="165" xfId="0" applyAlignment="1" applyBorder="1" applyFont="1" applyNumberFormat="1">
      <alignment horizontal="center" vertical="center"/>
    </xf>
    <xf borderId="18" fillId="3" fontId="11" numFmtId="164" xfId="0" applyAlignment="1" applyBorder="1" applyFont="1" applyNumberFormat="1">
      <alignment horizontal="center" vertical="center"/>
    </xf>
    <xf borderId="19" fillId="3" fontId="10" numFmtId="165" xfId="0" applyAlignment="1" applyBorder="1" applyFont="1" applyNumberFormat="1">
      <alignment horizontal="center" vertical="center"/>
    </xf>
    <xf borderId="20" fillId="15" fontId="11" numFmtId="0" xfId="0" applyAlignment="1" applyBorder="1" applyFill="1" applyFont="1">
      <alignment horizontal="center" vertical="center"/>
    </xf>
    <xf borderId="21" fillId="2" fontId="11" numFmtId="0" xfId="0" applyAlignment="1" applyBorder="1" applyFont="1">
      <alignment horizontal="center" vertical="center"/>
    </xf>
    <xf borderId="22" fillId="16" fontId="11" numFmtId="0" xfId="0" applyAlignment="1" applyBorder="1" applyFill="1" applyFont="1">
      <alignment horizontal="center" vertical="center"/>
    </xf>
    <xf borderId="23" fillId="17" fontId="11" numFmtId="0" xfId="0" applyAlignment="1" applyBorder="1" applyFill="1" applyFont="1">
      <alignment horizontal="center" vertical="center"/>
    </xf>
    <xf borderId="24" fillId="18" fontId="11" numFmtId="0" xfId="0" applyAlignment="1" applyBorder="1" applyFill="1" applyFont="1">
      <alignment horizontal="center" vertical="center"/>
    </xf>
    <xf borderId="1" fillId="19" fontId="11" numFmtId="0" xfId="0" applyAlignment="1" applyBorder="1" applyFill="1" applyFont="1">
      <alignment horizontal="center" vertical="center"/>
    </xf>
    <xf borderId="25" fillId="20" fontId="11" numFmtId="0" xfId="0" applyAlignment="1" applyBorder="1" applyFill="1" applyFont="1">
      <alignment horizontal="center" vertical="center"/>
    </xf>
    <xf borderId="1" fillId="21" fontId="11" numFmtId="0" xfId="0" applyAlignment="1" applyBorder="1" applyFill="1" applyFont="1">
      <alignment horizontal="center" vertical="center"/>
    </xf>
    <xf borderId="21" fillId="22" fontId="11" numFmtId="0" xfId="0" applyAlignment="1" applyBorder="1" applyFill="1" applyFont="1">
      <alignment horizontal="center" vertical="center"/>
    </xf>
    <xf borderId="21" fillId="23" fontId="11" numFmtId="0" xfId="0" applyAlignment="1" applyBorder="1" applyFill="1" applyFont="1">
      <alignment horizontal="center" vertical="center"/>
    </xf>
    <xf borderId="21" fillId="24" fontId="11" numFmtId="0" xfId="0" applyAlignment="1" applyBorder="1" applyFill="1" applyFont="1">
      <alignment horizontal="center" vertical="center"/>
    </xf>
    <xf borderId="21" fillId="3" fontId="11" numFmtId="0" xfId="0" applyAlignment="1" applyBorder="1" applyFont="1">
      <alignment horizontal="center" vertical="center"/>
    </xf>
    <xf borderId="26" fillId="20" fontId="11" numFmtId="0" xfId="0" applyAlignment="1" applyBorder="1" applyFont="1">
      <alignment horizontal="center" vertical="center"/>
    </xf>
    <xf borderId="6" fillId="3" fontId="2" numFmtId="0" xfId="0" applyAlignment="1" applyBorder="1" applyFont="1">
      <alignment horizontal="center" vertical="center"/>
    </xf>
    <xf borderId="27" fillId="3" fontId="11" numFmtId="164" xfId="0" applyAlignment="1" applyBorder="1" applyFont="1" applyNumberFormat="1">
      <alignment horizontal="center" vertical="center"/>
    </xf>
    <xf borderId="28" fillId="3" fontId="10" numFmtId="164" xfId="0" applyAlignment="1" applyBorder="1" applyFont="1" applyNumberFormat="1">
      <alignment horizontal="center" vertical="center"/>
    </xf>
    <xf borderId="29" fillId="15" fontId="11" numFmtId="164" xfId="0" applyAlignment="1" applyBorder="1" applyFont="1" applyNumberFormat="1">
      <alignment horizontal="center" vertical="center"/>
    </xf>
    <xf borderId="30" fillId="2" fontId="11" numFmtId="164" xfId="0" applyAlignment="1" applyBorder="1" applyFont="1" applyNumberFormat="1">
      <alignment horizontal="center" vertical="center"/>
    </xf>
    <xf borderId="31" fillId="16" fontId="11" numFmtId="164" xfId="0" applyAlignment="1" applyBorder="1" applyFont="1" applyNumberFormat="1">
      <alignment horizontal="center" vertical="center"/>
    </xf>
    <xf borderId="32" fillId="17" fontId="11" numFmtId="164" xfId="0" applyAlignment="1" applyBorder="1" applyFont="1" applyNumberFormat="1">
      <alignment horizontal="center" vertical="center"/>
    </xf>
    <xf borderId="33" fillId="18" fontId="11" numFmtId="164" xfId="0" applyAlignment="1" applyBorder="1" applyFont="1" applyNumberFormat="1">
      <alignment horizontal="center" vertical="center"/>
    </xf>
    <xf borderId="34" fillId="19" fontId="11" numFmtId="164" xfId="0" applyAlignment="1" applyBorder="1" applyFont="1" applyNumberFormat="1">
      <alignment horizontal="center" vertical="center"/>
    </xf>
    <xf borderId="35" fillId="20" fontId="11" numFmtId="164" xfId="0" applyAlignment="1" applyBorder="1" applyFont="1" applyNumberFormat="1">
      <alignment horizontal="center" vertical="center"/>
    </xf>
    <xf borderId="34" fillId="21" fontId="11" numFmtId="164" xfId="0" applyAlignment="1" applyBorder="1" applyFont="1" applyNumberFormat="1">
      <alignment horizontal="center" vertical="center"/>
    </xf>
    <xf borderId="30" fillId="22" fontId="11" numFmtId="164" xfId="0" applyAlignment="1" applyBorder="1" applyFont="1" applyNumberFormat="1">
      <alignment horizontal="center" vertical="center"/>
    </xf>
    <xf borderId="30" fillId="23" fontId="11" numFmtId="164" xfId="0" applyAlignment="1" applyBorder="1" applyFont="1" applyNumberFormat="1">
      <alignment horizontal="center" vertical="center"/>
    </xf>
    <xf borderId="30" fillId="24" fontId="11" numFmtId="164" xfId="0" applyAlignment="1" applyBorder="1" applyFont="1" applyNumberFormat="1">
      <alignment horizontal="center" vertical="center"/>
    </xf>
    <xf borderId="30" fillId="3" fontId="11" numFmtId="164" xfId="0" applyAlignment="1" applyBorder="1" applyFont="1" applyNumberFormat="1">
      <alignment horizontal="center" vertical="center"/>
    </xf>
    <xf borderId="36" fillId="20" fontId="11" numFmtId="164" xfId="0" applyAlignment="1" applyBorder="1" applyFont="1" applyNumberFormat="1">
      <alignment horizontal="center" vertical="center"/>
    </xf>
    <xf borderId="10" fillId="3" fontId="2" numFmtId="164" xfId="0" applyAlignment="1" applyBorder="1" applyFont="1" applyNumberFormat="1">
      <alignment horizontal="center" vertical="center"/>
    </xf>
    <xf borderId="18" fillId="3" fontId="10" numFmtId="164" xfId="0" applyAlignment="1" applyBorder="1" applyFont="1" applyNumberFormat="1">
      <alignment horizontal="center" vertical="center"/>
    </xf>
    <xf borderId="37" fillId="4" fontId="7" numFmtId="0" xfId="0" applyAlignment="1" applyBorder="1" applyFont="1">
      <alignment horizontal="center" shrinkToFit="0" vertical="center" wrapText="1"/>
    </xf>
    <xf borderId="38" fillId="2" fontId="8" numFmtId="0" xfId="0" applyAlignment="1" applyBorder="1" applyFont="1">
      <alignment horizontal="center" shrinkToFit="0" vertical="center" wrapText="1"/>
    </xf>
    <xf borderId="38" fillId="5" fontId="8" numFmtId="0" xfId="0" applyAlignment="1" applyBorder="1" applyFont="1">
      <alignment horizontal="center" shrinkToFit="0" vertical="center" wrapText="1"/>
    </xf>
    <xf borderId="39" fillId="7" fontId="8" numFmtId="0" xfId="0" applyAlignment="1" applyBorder="1" applyFont="1">
      <alignment horizontal="center" shrinkToFit="0" vertical="center" wrapText="1"/>
    </xf>
    <xf borderId="39" fillId="11" fontId="8" numFmtId="0" xfId="0" applyAlignment="1" applyBorder="1" applyFont="1">
      <alignment horizontal="center" shrinkToFit="0" vertical="center" wrapText="1"/>
    </xf>
    <xf borderId="40" fillId="14" fontId="8" numFmtId="0" xfId="0" applyAlignment="1" applyBorder="1" applyFont="1">
      <alignment horizontal="center" shrinkToFit="0" vertical="center" wrapText="1"/>
    </xf>
    <xf borderId="1" fillId="2" fontId="12" numFmtId="164" xfId="0" applyAlignment="1" applyBorder="1" applyFont="1" applyNumberFormat="1">
      <alignment vertical="center"/>
    </xf>
    <xf borderId="1" fillId="2" fontId="2" numFmtId="165" xfId="0" applyBorder="1" applyFont="1" applyNumberFormat="1"/>
    <xf borderId="41" fillId="2" fontId="13" numFmtId="0" xfId="0" applyAlignment="1" applyBorder="1" applyFont="1">
      <alignment horizontal="center" vertical="center"/>
    </xf>
    <xf borderId="18" fillId="2" fontId="13" numFmtId="0" xfId="0" applyAlignment="1" applyBorder="1" applyFont="1">
      <alignment horizontal="center" vertical="center"/>
    </xf>
    <xf borderId="42" fillId="2" fontId="13" numFmtId="0" xfId="0" applyAlignment="1" applyBorder="1" applyFont="1">
      <alignment horizontal="center" vertical="center"/>
    </xf>
    <xf borderId="42" fillId="2" fontId="13" numFmtId="0" xfId="0" applyAlignment="1" applyBorder="1" applyFont="1">
      <alignment horizontal="center" shrinkToFit="0" vertical="center" wrapText="1"/>
    </xf>
    <xf borderId="42" fillId="2" fontId="11" numFmtId="164" xfId="0" applyAlignment="1" applyBorder="1" applyFont="1" applyNumberFormat="1">
      <alignment horizontal="center" shrinkToFit="0" vertical="center" wrapText="1"/>
    </xf>
    <xf borderId="39" fillId="2" fontId="8" numFmtId="0" xfId="0" applyAlignment="1" applyBorder="1" applyFont="1">
      <alignment horizontal="center" shrinkToFit="0" vertical="center" wrapText="1"/>
    </xf>
    <xf borderId="39" fillId="5" fontId="8" numFmtId="0" xfId="0" applyAlignment="1" applyBorder="1" applyFont="1">
      <alignment horizontal="center" shrinkToFit="0" vertical="center" wrapText="1"/>
    </xf>
    <xf borderId="39" fillId="6" fontId="8" numFmtId="0" xfId="0" applyAlignment="1" applyBorder="1" applyFont="1">
      <alignment horizontal="center" shrinkToFit="0" vertical="center" wrapText="1"/>
    </xf>
    <xf borderId="39" fillId="8" fontId="8" numFmtId="0" xfId="0" applyAlignment="1" applyBorder="1" applyFont="1">
      <alignment horizontal="center" shrinkToFit="0" vertical="center" wrapText="1"/>
    </xf>
    <xf borderId="39" fillId="9" fontId="8" numFmtId="0" xfId="0" applyAlignment="1" applyBorder="1" applyFont="1">
      <alignment horizontal="center" shrinkToFit="0" vertical="center" wrapText="1"/>
    </xf>
    <xf borderId="39" fillId="10" fontId="8" numFmtId="0" xfId="0" applyAlignment="1" applyBorder="1" applyFont="1">
      <alignment horizontal="center" shrinkToFit="0" vertical="center" wrapText="1"/>
    </xf>
    <xf borderId="39" fillId="12" fontId="8" numFmtId="0" xfId="0" applyAlignment="1" applyBorder="1" applyFont="1">
      <alignment horizontal="center" shrinkToFit="0" vertical="center" wrapText="1"/>
    </xf>
    <xf borderId="39" fillId="13" fontId="8" numFmtId="0" xfId="0" applyAlignment="1" applyBorder="1" applyFont="1">
      <alignment horizontal="center" shrinkToFit="0" vertical="center" wrapText="1"/>
    </xf>
    <xf borderId="39" fillId="3" fontId="8" numFmtId="0" xfId="0" applyAlignment="1" applyBorder="1" applyFont="1">
      <alignment horizontal="center" shrinkToFit="0" vertical="center" wrapText="1"/>
    </xf>
    <xf borderId="18" fillId="25" fontId="8" numFmtId="0" xfId="0" applyAlignment="1" applyBorder="1" applyFill="1" applyFont="1">
      <alignment horizontal="center" shrinkToFit="0" vertical="center" wrapText="1"/>
    </xf>
    <xf borderId="43" fillId="25" fontId="8" numFmtId="164" xfId="0" applyAlignment="1" applyBorder="1" applyFont="1" applyNumberFormat="1">
      <alignment horizontal="center" shrinkToFit="0" vertical="center" wrapText="1"/>
    </xf>
    <xf borderId="43" fillId="2" fontId="13" numFmtId="0" xfId="0" applyAlignment="1" applyBorder="1" applyFont="1">
      <alignment horizontal="center" vertical="center"/>
    </xf>
    <xf borderId="41" fillId="26" fontId="2" numFmtId="0" xfId="0" applyAlignment="1" applyBorder="1" applyFill="1" applyFont="1">
      <alignment horizontal="center" vertical="center"/>
    </xf>
    <xf borderId="1" fillId="26" fontId="2" numFmtId="0" xfId="0" applyAlignment="1" applyBorder="1" applyFont="1">
      <alignment horizontal="center" vertical="center"/>
    </xf>
    <xf borderId="1" fillId="26" fontId="13" numFmtId="0" xfId="0" applyAlignment="1" applyBorder="1" applyFont="1">
      <alignment horizontal="center" vertical="center"/>
    </xf>
    <xf borderId="1" fillId="26" fontId="12" numFmtId="164" xfId="0" applyAlignment="1" applyBorder="1" applyFont="1" applyNumberFormat="1">
      <alignment horizontal="center" vertical="center"/>
    </xf>
    <xf borderId="1" fillId="26" fontId="14" numFmtId="0" xfId="0" applyAlignment="1" applyBorder="1" applyFont="1">
      <alignment horizontal="center" shrinkToFit="0" vertical="center" wrapText="1"/>
    </xf>
    <xf borderId="1" fillId="26" fontId="13" numFmtId="0" xfId="0" applyAlignment="1" applyBorder="1" applyFont="1">
      <alignment horizontal="center" shrinkToFit="0" vertical="center" wrapText="1"/>
    </xf>
    <xf borderId="1" fillId="26" fontId="13" numFmtId="165" xfId="0" applyAlignment="1" applyBorder="1" applyFont="1" applyNumberFormat="1">
      <alignment horizontal="center" shrinkToFit="0" vertical="center" wrapText="1"/>
    </xf>
    <xf borderId="44" fillId="2" fontId="6" numFmtId="0" xfId="0" applyAlignment="1" applyBorder="1" applyFont="1">
      <alignment horizontal="center" vertical="center"/>
    </xf>
    <xf borderId="45" fillId="0" fontId="3" numFmtId="0" xfId="0" applyBorder="1" applyFont="1"/>
    <xf borderId="46" fillId="0" fontId="3" numFmtId="0" xfId="0" applyBorder="1" applyFont="1"/>
    <xf borderId="47" fillId="0" fontId="2" numFmtId="0" xfId="0" applyAlignment="1" applyBorder="1" applyFont="1">
      <alignment horizontal="center"/>
    </xf>
    <xf borderId="0" fillId="0" fontId="2" numFmtId="0" xfId="0" applyAlignment="1" applyFont="1">
      <alignment horizontal="center"/>
    </xf>
    <xf borderId="0" fillId="0" fontId="2" numFmtId="0" xfId="0" applyAlignment="1" applyFont="1">
      <alignment horizontal="center" vertical="center"/>
    </xf>
    <xf borderId="0" fillId="0" fontId="2" numFmtId="0" xfId="0" applyAlignment="1" applyFont="1">
      <alignment horizontal="center" shrinkToFit="0" vertical="center" wrapText="1"/>
    </xf>
    <xf borderId="0" fillId="0" fontId="15" numFmtId="164" xfId="0" applyAlignment="1" applyFont="1" applyNumberFormat="1">
      <alignment horizontal="center" readingOrder="0" vertical="center"/>
    </xf>
    <xf borderId="20" fillId="15" fontId="16" numFmtId="0" xfId="0" applyAlignment="1" applyBorder="1" applyFont="1">
      <alignment horizontal="center" vertical="center"/>
    </xf>
    <xf borderId="25" fillId="2" fontId="16" numFmtId="0" xfId="0" applyAlignment="1" applyBorder="1" applyFont="1">
      <alignment horizontal="center" vertical="center"/>
    </xf>
    <xf borderId="25" fillId="16" fontId="16" numFmtId="0" xfId="0" applyAlignment="1" applyBorder="1" applyFont="1">
      <alignment horizontal="center" vertical="center"/>
    </xf>
    <xf borderId="1" fillId="17" fontId="16" numFmtId="0" xfId="0" applyAlignment="1" applyBorder="1" applyFont="1">
      <alignment horizontal="center" vertical="center"/>
    </xf>
    <xf borderId="25" fillId="18" fontId="16" numFmtId="0" xfId="0" applyAlignment="1" applyBorder="1" applyFont="1">
      <alignment horizontal="center" vertical="center"/>
    </xf>
    <xf borderId="1" fillId="19" fontId="16" numFmtId="0" xfId="0" applyAlignment="1" applyBorder="1" applyFont="1">
      <alignment horizontal="center" vertical="center"/>
    </xf>
    <xf borderId="25" fillId="20" fontId="16" numFmtId="0" xfId="0" applyAlignment="1" applyBorder="1" applyFont="1">
      <alignment horizontal="center" vertical="center"/>
    </xf>
    <xf borderId="1" fillId="21" fontId="16" numFmtId="0" xfId="0" applyAlignment="1" applyBorder="1" applyFont="1">
      <alignment horizontal="center" vertical="center"/>
    </xf>
    <xf borderId="21" fillId="22" fontId="16" numFmtId="0" xfId="0" applyAlignment="1" applyBorder="1" applyFont="1">
      <alignment horizontal="center" vertical="center"/>
    </xf>
    <xf borderId="23" fillId="23" fontId="16" numFmtId="0" xfId="0" applyAlignment="1" applyBorder="1" applyFont="1">
      <alignment horizontal="center" vertical="center"/>
    </xf>
    <xf borderId="23" fillId="24" fontId="16" numFmtId="0" xfId="0" applyAlignment="1" applyBorder="1" applyFont="1">
      <alignment horizontal="center" vertical="center"/>
    </xf>
    <xf borderId="23" fillId="3" fontId="16" numFmtId="0" xfId="0" applyAlignment="1" applyBorder="1" applyFont="1">
      <alignment horizontal="center" vertical="center"/>
    </xf>
    <xf borderId="48" fillId="20" fontId="16" numFmtId="0" xfId="0" applyAlignment="1" applyBorder="1" applyFont="1">
      <alignment horizontal="center" vertical="center"/>
    </xf>
    <xf borderId="49" fillId="0" fontId="8" numFmtId="0" xfId="0" applyAlignment="1" applyBorder="1" applyFont="1">
      <alignment horizontal="center" vertical="center"/>
    </xf>
    <xf borderId="50" fillId="0" fontId="8" numFmtId="164" xfId="0" applyAlignment="1" applyBorder="1" applyFont="1" applyNumberFormat="1">
      <alignment horizontal="center" vertical="center"/>
    </xf>
    <xf borderId="51" fillId="0" fontId="2" numFmtId="0" xfId="0" applyAlignment="1" applyBorder="1" applyFont="1">
      <alignment horizontal="center" vertical="center"/>
    </xf>
    <xf borderId="1" fillId="16" fontId="16" numFmtId="0" xfId="0" applyAlignment="1" applyBorder="1" applyFont="1">
      <alignment horizontal="center" vertical="center"/>
    </xf>
    <xf borderId="25" fillId="17" fontId="16" numFmtId="0" xfId="0" applyAlignment="1" applyBorder="1" applyFont="1">
      <alignment horizontal="center" vertical="center"/>
    </xf>
    <xf borderId="1" fillId="18" fontId="16" numFmtId="0" xfId="0" applyAlignment="1" applyBorder="1" applyFont="1">
      <alignment horizontal="center" vertical="center"/>
    </xf>
    <xf borderId="25" fillId="19" fontId="16" numFmtId="0" xfId="0" applyAlignment="1" applyBorder="1" applyFont="1">
      <alignment horizontal="center" vertical="center"/>
    </xf>
    <xf borderId="1" fillId="20" fontId="16" numFmtId="0" xfId="0" applyAlignment="1" applyBorder="1" applyFont="1">
      <alignment horizontal="center" vertical="center"/>
    </xf>
    <xf borderId="25" fillId="21" fontId="16" numFmtId="0" xfId="0" applyAlignment="1" applyBorder="1" applyFont="1">
      <alignment horizontal="center" vertical="center"/>
    </xf>
    <xf borderId="52" fillId="0" fontId="8" numFmtId="0" xfId="0" applyAlignment="1" applyBorder="1" applyFont="1">
      <alignment horizontal="center" vertical="center"/>
    </xf>
    <xf borderId="53" fillId="0" fontId="8" numFmtId="164" xfId="0" applyAlignment="1" applyBorder="1" applyFont="1" applyNumberFormat="1">
      <alignment horizontal="center" vertical="center"/>
    </xf>
    <xf borderId="54" fillId="0" fontId="2" numFmtId="0" xfId="0" applyAlignment="1" applyBorder="1" applyFont="1">
      <alignment horizontal="center" vertical="center"/>
    </xf>
    <xf borderId="55" fillId="0" fontId="8" numFmtId="0" xfId="0" applyAlignment="1" applyBorder="1" applyFont="1">
      <alignment horizontal="center" vertical="center"/>
    </xf>
    <xf borderId="56" fillId="0" fontId="8" numFmtId="164" xfId="0" applyAlignment="1" applyBorder="1" applyFont="1" applyNumberFormat="1">
      <alignment horizontal="center" vertical="center"/>
    </xf>
    <xf borderId="57" fillId="0" fontId="2" numFmtId="0" xfId="0" applyAlignment="1" applyBorder="1" applyFont="1">
      <alignment horizontal="center" vertical="center"/>
    </xf>
    <xf borderId="1" fillId="22" fontId="16" numFmtId="0" xfId="0" applyAlignment="1" applyBorder="1" applyFont="1">
      <alignment horizontal="center" vertical="center"/>
    </xf>
    <xf borderId="0" fillId="0" fontId="4" numFmtId="0" xfId="0" applyFont="1"/>
    <xf borderId="58" fillId="0" fontId="8" numFmtId="0" xfId="0" applyAlignment="1" applyBorder="1" applyFont="1">
      <alignment horizontal="center" vertical="center"/>
    </xf>
    <xf borderId="59" fillId="0" fontId="8" numFmtId="164" xfId="0" applyAlignment="1" applyBorder="1" applyFont="1" applyNumberFormat="1">
      <alignment horizontal="center" vertical="center"/>
    </xf>
    <xf borderId="46" fillId="0" fontId="2" numFmtId="0" xfId="0" applyAlignment="1" applyBorder="1" applyFont="1">
      <alignment horizontal="center" vertical="center"/>
    </xf>
    <xf borderId="60" fillId="0" fontId="2" numFmtId="0" xfId="0" applyAlignment="1" applyBorder="1" applyFont="1">
      <alignment horizontal="center"/>
    </xf>
    <xf borderId="61" fillId="0" fontId="2" numFmtId="0" xfId="0" applyAlignment="1" applyBorder="1" applyFont="1">
      <alignment horizontal="center"/>
    </xf>
    <xf borderId="61" fillId="0" fontId="2" numFmtId="0" xfId="0" applyAlignment="1" applyBorder="1" applyFont="1">
      <alignment horizontal="center" vertical="center"/>
    </xf>
    <xf borderId="61" fillId="0" fontId="2" numFmtId="0" xfId="0" applyAlignment="1" applyBorder="1" applyFont="1">
      <alignment horizontal="center" shrinkToFit="0" vertical="center" wrapText="1"/>
    </xf>
    <xf borderId="29" fillId="15" fontId="16" numFmtId="0" xfId="0" applyAlignment="1" applyBorder="1" applyFont="1">
      <alignment horizontal="center" vertical="center"/>
    </xf>
    <xf borderId="35" fillId="2" fontId="16" numFmtId="0" xfId="0" applyAlignment="1" applyBorder="1" applyFont="1">
      <alignment horizontal="center" vertical="center"/>
    </xf>
    <xf borderId="34" fillId="16" fontId="16" numFmtId="0" xfId="0" applyAlignment="1" applyBorder="1" applyFont="1">
      <alignment horizontal="center" vertical="center"/>
    </xf>
    <xf borderId="35" fillId="17" fontId="16" numFmtId="0" xfId="0" applyAlignment="1" applyBorder="1" applyFont="1">
      <alignment horizontal="center" vertical="center"/>
    </xf>
    <xf borderId="34" fillId="18" fontId="16" numFmtId="0" xfId="0" applyAlignment="1" applyBorder="1" applyFont="1">
      <alignment horizontal="center" vertical="center"/>
    </xf>
    <xf borderId="35" fillId="19" fontId="16" numFmtId="0" xfId="0" applyAlignment="1" applyBorder="1" applyFont="1">
      <alignment horizontal="center" vertical="center"/>
    </xf>
    <xf borderId="34" fillId="20" fontId="16" numFmtId="0" xfId="0" applyAlignment="1" applyBorder="1" applyFont="1">
      <alignment horizontal="center" vertical="center"/>
    </xf>
    <xf borderId="35" fillId="21" fontId="16" numFmtId="0" xfId="0" applyAlignment="1" applyBorder="1" applyFont="1">
      <alignment horizontal="center" vertical="center"/>
    </xf>
    <xf borderId="34" fillId="22" fontId="16" numFmtId="0" xfId="0" applyAlignment="1" applyBorder="1" applyFont="1">
      <alignment horizontal="center" vertical="center"/>
    </xf>
    <xf borderId="62" fillId="23" fontId="16" numFmtId="0" xfId="0" applyAlignment="1" applyBorder="1" applyFont="1">
      <alignment horizontal="center" vertical="center"/>
    </xf>
    <xf borderId="62" fillId="24" fontId="16" numFmtId="0" xfId="0" applyAlignment="1" applyBorder="1" applyFont="1">
      <alignment horizontal="center" vertical="center"/>
    </xf>
    <xf borderId="62" fillId="3" fontId="16" numFmtId="0" xfId="0" applyAlignment="1" applyBorder="1" applyFont="1">
      <alignment horizontal="center" vertical="center"/>
    </xf>
    <xf borderId="0" fillId="0" fontId="12" numFmtId="164" xfId="0" applyAlignment="1" applyFont="1" applyNumberFormat="1">
      <alignment vertical="center"/>
    </xf>
    <xf borderId="1" fillId="2" fontId="2" numFmtId="164" xfId="0" applyBorder="1" applyFont="1" applyNumberFormat="1"/>
    <xf borderId="1" fillId="26" fontId="13" numFmtId="164" xfId="0" applyAlignment="1" applyBorder="1" applyFont="1" applyNumberFormat="1">
      <alignment horizontal="center" shrinkToFit="0" vertical="center" wrapText="1"/>
    </xf>
    <xf borderId="63" fillId="0" fontId="2" numFmtId="0" xfId="0" applyAlignment="1" applyBorder="1" applyFont="1">
      <alignment horizontal="center"/>
    </xf>
    <xf borderId="64" fillId="0" fontId="2" numFmtId="0" xfId="0" applyAlignment="1" applyBorder="1" applyFont="1">
      <alignment horizontal="center"/>
    </xf>
    <xf borderId="64" fillId="0" fontId="2" numFmtId="0" xfId="0" applyAlignment="1" applyBorder="1" applyFont="1">
      <alignment horizontal="center" vertical="center"/>
    </xf>
    <xf borderId="64" fillId="0" fontId="2" numFmtId="0" xfId="0" applyAlignment="1" applyBorder="1" applyFont="1">
      <alignment horizontal="center" shrinkToFit="0" vertical="center" wrapText="1"/>
    </xf>
    <xf borderId="64" fillId="0" fontId="15" numFmtId="164" xfId="0" applyAlignment="1" applyBorder="1" applyFont="1" applyNumberFormat="1">
      <alignment horizontal="center" readingOrder="0" vertical="center"/>
    </xf>
    <xf borderId="65" fillId="15" fontId="16" numFmtId="0" xfId="0" applyAlignment="1" applyBorder="1" applyFont="1">
      <alignment horizontal="center" vertical="center"/>
    </xf>
    <xf borderId="66" fillId="2" fontId="16" numFmtId="0" xfId="0" applyAlignment="1" applyBorder="1" applyFont="1">
      <alignment horizontal="center" vertical="center"/>
    </xf>
    <xf borderId="66" fillId="16" fontId="16" numFmtId="0" xfId="0" applyAlignment="1" applyBorder="1" applyFont="1">
      <alignment horizontal="center" vertical="center"/>
    </xf>
    <xf borderId="42" fillId="17" fontId="16" numFmtId="0" xfId="0" applyAlignment="1" applyBorder="1" applyFont="1">
      <alignment horizontal="center" vertical="center"/>
    </xf>
    <xf borderId="66" fillId="18" fontId="16" numFmtId="0" xfId="0" applyAlignment="1" applyBorder="1" applyFont="1">
      <alignment horizontal="center" vertical="center"/>
    </xf>
    <xf borderId="42" fillId="19" fontId="16" numFmtId="0" xfId="0" applyAlignment="1" applyBorder="1" applyFont="1">
      <alignment horizontal="center" vertical="center"/>
    </xf>
    <xf borderId="66" fillId="20" fontId="16" numFmtId="0" xfId="0" applyAlignment="1" applyBorder="1" applyFont="1">
      <alignment horizontal="center" vertical="center"/>
    </xf>
    <xf borderId="42" fillId="21" fontId="16" numFmtId="0" xfId="0" applyAlignment="1" applyBorder="1" applyFont="1">
      <alignment horizontal="center" vertical="center"/>
    </xf>
    <xf borderId="67" fillId="22" fontId="16" numFmtId="0" xfId="0" applyAlignment="1" applyBorder="1" applyFont="1">
      <alignment horizontal="center" vertical="center"/>
    </xf>
    <xf borderId="68" fillId="23" fontId="16" numFmtId="0" xfId="0" applyAlignment="1" applyBorder="1" applyFont="1">
      <alignment horizontal="center" vertical="center"/>
    </xf>
    <xf borderId="68" fillId="24" fontId="16" numFmtId="0" xfId="0" applyAlignment="1" applyBorder="1" applyFont="1">
      <alignment horizontal="center" vertical="center"/>
    </xf>
    <xf borderId="68" fillId="3" fontId="16" numFmtId="0" xfId="0" applyAlignment="1" applyBorder="1" applyFont="1">
      <alignment horizontal="center" vertical="center"/>
    </xf>
    <xf borderId="69" fillId="20" fontId="16" numFmtId="0" xfId="0" applyAlignment="1" applyBorder="1" applyFont="1">
      <alignment horizontal="center" vertical="center"/>
    </xf>
    <xf borderId="70" fillId="15" fontId="16" numFmtId="0" xfId="0" applyAlignment="1" applyBorder="1" applyFont="1">
      <alignment horizontal="center" vertical="center"/>
    </xf>
    <xf borderId="61" fillId="0" fontId="15" numFmtId="164" xfId="0" applyAlignment="1" applyBorder="1" applyFont="1" applyNumberFormat="1">
      <alignment horizontal="center" readingOrder="0" vertical="center"/>
    </xf>
    <xf borderId="71" fillId="15" fontId="16" numFmtId="0" xfId="0" applyAlignment="1" applyBorder="1" applyFont="1">
      <alignment horizontal="center" vertical="center"/>
    </xf>
    <xf borderId="72" fillId="2" fontId="16" numFmtId="0" xfId="0" applyAlignment="1" applyBorder="1" applyFont="1">
      <alignment horizontal="center" vertical="center"/>
    </xf>
    <xf borderId="73" fillId="16" fontId="16" numFmtId="0" xfId="0" applyAlignment="1" applyBorder="1" applyFont="1">
      <alignment horizontal="center" vertical="center"/>
    </xf>
    <xf borderId="72" fillId="17" fontId="16" numFmtId="0" xfId="0" applyAlignment="1" applyBorder="1" applyFont="1">
      <alignment horizontal="center" vertical="center"/>
    </xf>
    <xf borderId="73" fillId="18" fontId="16" numFmtId="0" xfId="0" applyAlignment="1" applyBorder="1" applyFont="1">
      <alignment horizontal="center" vertical="center"/>
    </xf>
    <xf borderId="72" fillId="19" fontId="16" numFmtId="0" xfId="0" applyAlignment="1" applyBorder="1" applyFont="1">
      <alignment horizontal="center" vertical="center"/>
    </xf>
    <xf borderId="73" fillId="20" fontId="16" numFmtId="0" xfId="0" applyAlignment="1" applyBorder="1" applyFont="1">
      <alignment horizontal="center" vertical="center"/>
    </xf>
    <xf borderId="72" fillId="21" fontId="16" numFmtId="0" xfId="0" applyAlignment="1" applyBorder="1" applyFont="1">
      <alignment horizontal="center" vertical="center"/>
    </xf>
    <xf borderId="73" fillId="22" fontId="16" numFmtId="0" xfId="0" applyAlignment="1" applyBorder="1" applyFont="1">
      <alignment horizontal="center" vertical="center"/>
    </xf>
    <xf borderId="74" fillId="23" fontId="16" numFmtId="0" xfId="0" applyAlignment="1" applyBorder="1" applyFont="1">
      <alignment horizontal="center" vertical="center"/>
    </xf>
    <xf borderId="74" fillId="24" fontId="16" numFmtId="0" xfId="0" applyAlignment="1" applyBorder="1" applyFont="1">
      <alignment horizontal="center" vertical="center"/>
    </xf>
    <xf borderId="74" fillId="3" fontId="16" numFmtId="0" xfId="0" applyAlignment="1" applyBorder="1" applyFont="1">
      <alignment horizontal="center" vertical="center"/>
    </xf>
    <xf borderId="44" fillId="27" fontId="4" numFmtId="0" xfId="0" applyBorder="1" applyFill="1" applyFont="1"/>
    <xf borderId="0" fillId="0" fontId="2" numFmtId="0" xfId="0" applyFont="1"/>
    <xf borderId="75" fillId="15" fontId="16" numFmtId="0" xfId="0" applyAlignment="1" applyBorder="1" applyFont="1">
      <alignment horizontal="center" vertical="center"/>
    </xf>
    <xf borderId="76" fillId="2" fontId="16" numFmtId="0" xfId="0" applyAlignment="1" applyBorder="1" applyFont="1">
      <alignment horizontal="center" vertical="center"/>
    </xf>
    <xf borderId="77" fillId="16" fontId="16" numFmtId="0" xfId="0" applyAlignment="1" applyBorder="1" applyFont="1">
      <alignment horizontal="center" vertical="center"/>
    </xf>
    <xf borderId="76" fillId="17" fontId="16" numFmtId="0" xfId="0" applyAlignment="1" applyBorder="1" applyFont="1">
      <alignment horizontal="center" vertical="center"/>
    </xf>
    <xf borderId="77" fillId="18" fontId="16" numFmtId="0" xfId="0" applyAlignment="1" applyBorder="1" applyFont="1">
      <alignment horizontal="center" vertical="center"/>
    </xf>
    <xf borderId="76" fillId="19" fontId="16" numFmtId="0" xfId="0" applyAlignment="1" applyBorder="1" applyFont="1">
      <alignment horizontal="center" vertical="center"/>
    </xf>
    <xf borderId="77" fillId="20" fontId="16" numFmtId="0" xfId="0" applyAlignment="1" applyBorder="1" applyFont="1">
      <alignment horizontal="center" vertical="center"/>
    </xf>
    <xf borderId="76" fillId="21" fontId="16" numFmtId="0" xfId="0" applyAlignment="1" applyBorder="1" applyFont="1">
      <alignment horizontal="center" vertical="center"/>
    </xf>
    <xf borderId="77" fillId="22" fontId="16" numFmtId="0" xfId="0" applyAlignment="1" applyBorder="1" applyFont="1">
      <alignment horizontal="center" vertical="center"/>
    </xf>
    <xf borderId="78" fillId="23" fontId="16" numFmtId="0" xfId="0" applyAlignment="1" applyBorder="1" applyFont="1">
      <alignment horizontal="center" vertical="center"/>
    </xf>
    <xf borderId="78" fillId="24" fontId="16" numFmtId="0" xfId="0" applyAlignment="1" applyBorder="1" applyFont="1">
      <alignment horizontal="center" vertical="center"/>
    </xf>
    <xf borderId="78" fillId="3" fontId="16" numFmtId="0" xfId="0" applyAlignment="1" applyBorder="1" applyFont="1">
      <alignment horizontal="center" vertical="center"/>
    </xf>
    <xf borderId="79" fillId="20" fontId="16" numFmtId="0" xfId="0" applyAlignment="1" applyBorder="1" applyFont="1">
      <alignment horizontal="center" vertical="center"/>
    </xf>
    <xf borderId="80" fillId="0" fontId="8" numFmtId="0" xfId="0" applyAlignment="1" applyBorder="1" applyFont="1">
      <alignment horizontal="center" vertical="center"/>
    </xf>
    <xf borderId="81" fillId="0" fontId="8" numFmtId="164" xfId="0" applyAlignment="1" applyBorder="1" applyFont="1" applyNumberFormat="1">
      <alignment horizontal="center" vertical="center"/>
    </xf>
    <xf borderId="82" fillId="0" fontId="2" numFmtId="0" xfId="0" applyAlignment="1" applyBorder="1" applyFont="1">
      <alignment horizontal="center" vertical="center"/>
    </xf>
    <xf borderId="83" fillId="20" fontId="16" numFmtId="0" xfId="0" applyAlignment="1" applyBorder="1" applyFont="1">
      <alignment horizontal="center" vertical="center"/>
    </xf>
    <xf borderId="0" fillId="0" fontId="10" numFmtId="0" xfId="0" applyFont="1"/>
  </cellXfs>
  <cellStyles count="1">
    <cellStyle xfId="0" name="Normal" builtinId="0"/>
  </cellStyles>
  <dxfs count="1">
    <dxf>
      <font>
        <color rgb="FF006100"/>
      </font>
      <fill>
        <patternFill patternType="solid">
          <fgColor rgb="FFC6EFCE"/>
          <bgColor rgb="FFC6EFCE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customschemas.google.com/relationships/workbookmetadata" Target="metadata"/></Relationships>
</file>

<file path=xl/drawings/_rels/drawing1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<Relationships xmlns="http://schemas.openxmlformats.org/package/2006/relationships"><Relationship Id="rId40" Type="http://schemas.openxmlformats.org/officeDocument/2006/relationships/image" Target="../media/image27.jpg"/><Relationship Id="rId42" Type="http://schemas.openxmlformats.org/officeDocument/2006/relationships/image" Target="../media/image28.jpg"/><Relationship Id="rId41" Type="http://schemas.openxmlformats.org/officeDocument/2006/relationships/image" Target="../media/image60.jpg"/><Relationship Id="rId44" Type="http://schemas.openxmlformats.org/officeDocument/2006/relationships/image" Target="../media/image54.jpg"/><Relationship Id="rId43" Type="http://schemas.openxmlformats.org/officeDocument/2006/relationships/image" Target="../media/image42.png"/><Relationship Id="rId46" Type="http://schemas.openxmlformats.org/officeDocument/2006/relationships/image" Target="../media/image49.jpg"/><Relationship Id="rId45" Type="http://schemas.openxmlformats.org/officeDocument/2006/relationships/image" Target="../media/image83.jpg"/><Relationship Id="rId1" Type="http://schemas.openxmlformats.org/officeDocument/2006/relationships/image" Target="../media/image30.png"/><Relationship Id="rId2" Type="http://schemas.openxmlformats.org/officeDocument/2006/relationships/image" Target="../media/image8.jpg"/><Relationship Id="rId3" Type="http://schemas.openxmlformats.org/officeDocument/2006/relationships/image" Target="../media/image25.jpg"/><Relationship Id="rId4" Type="http://schemas.openxmlformats.org/officeDocument/2006/relationships/image" Target="../media/image21.jpg"/><Relationship Id="rId9" Type="http://schemas.openxmlformats.org/officeDocument/2006/relationships/image" Target="../media/image3.jpg"/><Relationship Id="rId48" Type="http://schemas.openxmlformats.org/officeDocument/2006/relationships/image" Target="../media/image74.png"/><Relationship Id="rId47" Type="http://schemas.openxmlformats.org/officeDocument/2006/relationships/image" Target="../media/image58.png"/><Relationship Id="rId49" Type="http://schemas.openxmlformats.org/officeDocument/2006/relationships/image" Target="../media/image67.jpg"/><Relationship Id="rId5" Type="http://schemas.openxmlformats.org/officeDocument/2006/relationships/image" Target="../media/image12.jpg"/><Relationship Id="rId6" Type="http://schemas.openxmlformats.org/officeDocument/2006/relationships/image" Target="../media/image16.jpg"/><Relationship Id="rId7" Type="http://schemas.openxmlformats.org/officeDocument/2006/relationships/image" Target="../media/image6.jpg"/><Relationship Id="rId8" Type="http://schemas.openxmlformats.org/officeDocument/2006/relationships/image" Target="../media/image7.jpg"/><Relationship Id="rId31" Type="http://schemas.openxmlformats.org/officeDocument/2006/relationships/image" Target="../media/image14.jpg"/><Relationship Id="rId30" Type="http://schemas.openxmlformats.org/officeDocument/2006/relationships/image" Target="../media/image48.png"/><Relationship Id="rId33" Type="http://schemas.openxmlformats.org/officeDocument/2006/relationships/image" Target="../media/image34.jpg"/><Relationship Id="rId32" Type="http://schemas.openxmlformats.org/officeDocument/2006/relationships/image" Target="../media/image13.jpg"/><Relationship Id="rId35" Type="http://schemas.openxmlformats.org/officeDocument/2006/relationships/image" Target="../media/image33.jpg"/><Relationship Id="rId34" Type="http://schemas.openxmlformats.org/officeDocument/2006/relationships/image" Target="../media/image18.png"/><Relationship Id="rId37" Type="http://schemas.openxmlformats.org/officeDocument/2006/relationships/image" Target="../media/image53.jpg"/><Relationship Id="rId36" Type="http://schemas.openxmlformats.org/officeDocument/2006/relationships/image" Target="../media/image22.jpg"/><Relationship Id="rId39" Type="http://schemas.openxmlformats.org/officeDocument/2006/relationships/image" Target="../media/image43.jpg"/><Relationship Id="rId38" Type="http://schemas.openxmlformats.org/officeDocument/2006/relationships/image" Target="../media/image40.jpg"/><Relationship Id="rId20" Type="http://schemas.openxmlformats.org/officeDocument/2006/relationships/image" Target="../media/image17.png"/><Relationship Id="rId22" Type="http://schemas.openxmlformats.org/officeDocument/2006/relationships/image" Target="../media/image15.png"/><Relationship Id="rId21" Type="http://schemas.openxmlformats.org/officeDocument/2006/relationships/image" Target="../media/image29.png"/><Relationship Id="rId24" Type="http://schemas.openxmlformats.org/officeDocument/2006/relationships/image" Target="../media/image31.png"/><Relationship Id="rId23" Type="http://schemas.openxmlformats.org/officeDocument/2006/relationships/image" Target="../media/image20.png"/><Relationship Id="rId26" Type="http://schemas.openxmlformats.org/officeDocument/2006/relationships/image" Target="../media/image32.png"/><Relationship Id="rId25" Type="http://schemas.openxmlformats.org/officeDocument/2006/relationships/image" Target="../media/image19.png"/><Relationship Id="rId28" Type="http://schemas.openxmlformats.org/officeDocument/2006/relationships/image" Target="../media/image56.png"/><Relationship Id="rId27" Type="http://schemas.openxmlformats.org/officeDocument/2006/relationships/image" Target="../media/image35.png"/><Relationship Id="rId29" Type="http://schemas.openxmlformats.org/officeDocument/2006/relationships/image" Target="../media/image41.png"/><Relationship Id="rId51" Type="http://schemas.openxmlformats.org/officeDocument/2006/relationships/image" Target="../media/image39.jpg"/><Relationship Id="rId50" Type="http://schemas.openxmlformats.org/officeDocument/2006/relationships/image" Target="../media/image68.jpg"/><Relationship Id="rId53" Type="http://schemas.openxmlformats.org/officeDocument/2006/relationships/image" Target="../media/image63.jpg"/><Relationship Id="rId52" Type="http://schemas.openxmlformats.org/officeDocument/2006/relationships/image" Target="../media/image50.jpg"/><Relationship Id="rId11" Type="http://schemas.openxmlformats.org/officeDocument/2006/relationships/image" Target="../media/image9.jpg"/><Relationship Id="rId55" Type="http://schemas.openxmlformats.org/officeDocument/2006/relationships/image" Target="../media/image81.jpg"/><Relationship Id="rId10" Type="http://schemas.openxmlformats.org/officeDocument/2006/relationships/image" Target="../media/image10.jpg"/><Relationship Id="rId54" Type="http://schemas.openxmlformats.org/officeDocument/2006/relationships/image" Target="../media/image36.jpg"/><Relationship Id="rId13" Type="http://schemas.openxmlformats.org/officeDocument/2006/relationships/image" Target="../media/image4.jpg"/><Relationship Id="rId12" Type="http://schemas.openxmlformats.org/officeDocument/2006/relationships/image" Target="../media/image2.jpg"/><Relationship Id="rId15" Type="http://schemas.openxmlformats.org/officeDocument/2006/relationships/image" Target="../media/image5.jpg"/><Relationship Id="rId14" Type="http://schemas.openxmlformats.org/officeDocument/2006/relationships/image" Target="../media/image23.jpg"/><Relationship Id="rId17" Type="http://schemas.openxmlformats.org/officeDocument/2006/relationships/image" Target="../media/image24.jpg"/><Relationship Id="rId16" Type="http://schemas.openxmlformats.org/officeDocument/2006/relationships/image" Target="../media/image47.jpg"/><Relationship Id="rId19" Type="http://schemas.openxmlformats.org/officeDocument/2006/relationships/image" Target="../media/image26.png"/><Relationship Id="rId18" Type="http://schemas.openxmlformats.org/officeDocument/2006/relationships/image" Target="../media/image11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37.png"/><Relationship Id="rId2" Type="http://schemas.openxmlformats.org/officeDocument/2006/relationships/image" Target="../media/image38.jpg"/><Relationship Id="rId3" Type="http://schemas.openxmlformats.org/officeDocument/2006/relationships/image" Target="../media/image44.jpg"/><Relationship Id="rId4" Type="http://schemas.openxmlformats.org/officeDocument/2006/relationships/image" Target="../media/image45.jpg"/><Relationship Id="rId9" Type="http://schemas.openxmlformats.org/officeDocument/2006/relationships/image" Target="../media/image52.jpg"/><Relationship Id="rId5" Type="http://schemas.openxmlformats.org/officeDocument/2006/relationships/image" Target="../media/image46.jpg"/><Relationship Id="rId6" Type="http://schemas.openxmlformats.org/officeDocument/2006/relationships/image" Target="../media/image69.jpg"/><Relationship Id="rId7" Type="http://schemas.openxmlformats.org/officeDocument/2006/relationships/image" Target="../media/image86.jpg"/><Relationship Id="rId8" Type="http://schemas.openxmlformats.org/officeDocument/2006/relationships/image" Target="../media/image66.jpg"/><Relationship Id="rId31" Type="http://schemas.openxmlformats.org/officeDocument/2006/relationships/image" Target="../media/image84.png"/><Relationship Id="rId30" Type="http://schemas.openxmlformats.org/officeDocument/2006/relationships/image" Target="../media/image87.jpg"/><Relationship Id="rId20" Type="http://schemas.openxmlformats.org/officeDocument/2006/relationships/image" Target="../media/image72.png"/><Relationship Id="rId22" Type="http://schemas.openxmlformats.org/officeDocument/2006/relationships/image" Target="../media/image61.png"/><Relationship Id="rId21" Type="http://schemas.openxmlformats.org/officeDocument/2006/relationships/image" Target="../media/image75.png"/><Relationship Id="rId24" Type="http://schemas.openxmlformats.org/officeDocument/2006/relationships/image" Target="../media/image73.png"/><Relationship Id="rId23" Type="http://schemas.openxmlformats.org/officeDocument/2006/relationships/image" Target="../media/image82.png"/><Relationship Id="rId26" Type="http://schemas.openxmlformats.org/officeDocument/2006/relationships/image" Target="../media/image65.png"/><Relationship Id="rId25" Type="http://schemas.openxmlformats.org/officeDocument/2006/relationships/image" Target="../media/image76.jpg"/><Relationship Id="rId28" Type="http://schemas.openxmlformats.org/officeDocument/2006/relationships/image" Target="../media/image64.jpg"/><Relationship Id="rId27" Type="http://schemas.openxmlformats.org/officeDocument/2006/relationships/image" Target="../media/image62.jpg"/><Relationship Id="rId29" Type="http://schemas.openxmlformats.org/officeDocument/2006/relationships/image" Target="../media/image85.jpg"/><Relationship Id="rId11" Type="http://schemas.openxmlformats.org/officeDocument/2006/relationships/image" Target="../media/image80.jpg"/><Relationship Id="rId10" Type="http://schemas.openxmlformats.org/officeDocument/2006/relationships/image" Target="../media/image55.jpg"/><Relationship Id="rId13" Type="http://schemas.openxmlformats.org/officeDocument/2006/relationships/image" Target="../media/image78.jpg"/><Relationship Id="rId12" Type="http://schemas.openxmlformats.org/officeDocument/2006/relationships/image" Target="../media/image51.jpg"/><Relationship Id="rId15" Type="http://schemas.openxmlformats.org/officeDocument/2006/relationships/image" Target="../media/image71.png"/><Relationship Id="rId14" Type="http://schemas.openxmlformats.org/officeDocument/2006/relationships/image" Target="../media/image57.jpg"/><Relationship Id="rId17" Type="http://schemas.openxmlformats.org/officeDocument/2006/relationships/image" Target="../media/image70.png"/><Relationship Id="rId16" Type="http://schemas.openxmlformats.org/officeDocument/2006/relationships/image" Target="../media/image59.png"/><Relationship Id="rId19" Type="http://schemas.openxmlformats.org/officeDocument/2006/relationships/image" Target="../media/image79.png"/><Relationship Id="rId18" Type="http://schemas.openxmlformats.org/officeDocument/2006/relationships/image" Target="../media/image77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333375</xdr:colOff>
      <xdr:row>0</xdr:row>
      <xdr:rowOff>0</xdr:rowOff>
    </xdr:from>
    <xdr:ext cx="3467100" cy="2085975"/>
    <xdr:pic>
      <xdr:nvPicPr>
        <xdr:cNvPr id="0" name="image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314325</xdr:colOff>
      <xdr:row>0</xdr:row>
      <xdr:rowOff>0</xdr:rowOff>
    </xdr:from>
    <xdr:ext cx="2343150" cy="2066925"/>
    <xdr:pic>
      <xdr:nvPicPr>
        <xdr:cNvPr id="0" name="image3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11</xdr:row>
      <xdr:rowOff>38100</xdr:rowOff>
    </xdr:from>
    <xdr:ext cx="1143000" cy="952500"/>
    <xdr:pic>
      <xdr:nvPicPr>
        <xdr:cNvPr id="0" name="image8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14</xdr:row>
      <xdr:rowOff>57150</xdr:rowOff>
    </xdr:from>
    <xdr:ext cx="1000125" cy="990600"/>
    <xdr:pic>
      <xdr:nvPicPr>
        <xdr:cNvPr id="0" name="image25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22</xdr:row>
      <xdr:rowOff>38100</xdr:rowOff>
    </xdr:from>
    <xdr:ext cx="990600" cy="990600"/>
    <xdr:pic>
      <xdr:nvPicPr>
        <xdr:cNvPr id="0" name="image21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25</xdr:row>
      <xdr:rowOff>76200</xdr:rowOff>
    </xdr:from>
    <xdr:ext cx="971550" cy="971550"/>
    <xdr:pic>
      <xdr:nvPicPr>
        <xdr:cNvPr id="0" name="image12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26</xdr:row>
      <xdr:rowOff>57150</xdr:rowOff>
    </xdr:from>
    <xdr:ext cx="1009650" cy="1028700"/>
    <xdr:pic>
      <xdr:nvPicPr>
        <xdr:cNvPr id="0" name="image16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27</xdr:row>
      <xdr:rowOff>57150</xdr:rowOff>
    </xdr:from>
    <xdr:ext cx="1009650" cy="1028700"/>
    <xdr:pic>
      <xdr:nvPicPr>
        <xdr:cNvPr id="0" name="image6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28</xdr:row>
      <xdr:rowOff>38100</xdr:rowOff>
    </xdr:from>
    <xdr:ext cx="1028700" cy="1047750"/>
    <xdr:pic>
      <xdr:nvPicPr>
        <xdr:cNvPr id="0" name="image7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31</xdr:row>
      <xdr:rowOff>76200</xdr:rowOff>
    </xdr:from>
    <xdr:ext cx="990600" cy="1009650"/>
    <xdr:pic>
      <xdr:nvPicPr>
        <xdr:cNvPr id="0" name="image3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42</xdr:row>
      <xdr:rowOff>66675</xdr:rowOff>
    </xdr:from>
    <xdr:ext cx="1009650" cy="1019175"/>
    <xdr:pic>
      <xdr:nvPicPr>
        <xdr:cNvPr id="0" name="image10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46</xdr:row>
      <xdr:rowOff>19050</xdr:rowOff>
    </xdr:from>
    <xdr:ext cx="990600" cy="990600"/>
    <xdr:pic>
      <xdr:nvPicPr>
        <xdr:cNvPr id="0" name="image9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48</xdr:row>
      <xdr:rowOff>104775</xdr:rowOff>
    </xdr:from>
    <xdr:ext cx="971550" cy="981075"/>
    <xdr:pic>
      <xdr:nvPicPr>
        <xdr:cNvPr id="0" name="image2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46</xdr:row>
      <xdr:rowOff>57150</xdr:rowOff>
    </xdr:from>
    <xdr:ext cx="952500" cy="952500"/>
    <xdr:pic>
      <xdr:nvPicPr>
        <xdr:cNvPr id="0" name="image4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47</xdr:row>
      <xdr:rowOff>57150</xdr:rowOff>
    </xdr:from>
    <xdr:ext cx="1028700" cy="1028700"/>
    <xdr:pic>
      <xdr:nvPicPr>
        <xdr:cNvPr id="0" name="image23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457200</xdr:colOff>
      <xdr:row>46</xdr:row>
      <xdr:rowOff>47625</xdr:rowOff>
    </xdr:from>
    <xdr:ext cx="990600" cy="990600"/>
    <xdr:pic>
      <xdr:nvPicPr>
        <xdr:cNvPr id="0" name="image5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50</xdr:row>
      <xdr:rowOff>19050</xdr:rowOff>
    </xdr:from>
    <xdr:ext cx="990600" cy="990600"/>
    <xdr:pic>
      <xdr:nvPicPr>
        <xdr:cNvPr id="0" name="image47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51</xdr:row>
      <xdr:rowOff>38100</xdr:rowOff>
    </xdr:from>
    <xdr:ext cx="971550" cy="971550"/>
    <xdr:pic>
      <xdr:nvPicPr>
        <xdr:cNvPr id="0" name="image24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45</xdr:row>
      <xdr:rowOff>1057275</xdr:rowOff>
    </xdr:from>
    <xdr:ext cx="1314450" cy="1323975"/>
    <xdr:pic>
      <xdr:nvPicPr>
        <xdr:cNvPr id="0" name="image11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34</xdr:row>
      <xdr:rowOff>1009650</xdr:rowOff>
    </xdr:from>
    <xdr:ext cx="1276350" cy="1266825"/>
    <xdr:pic>
      <xdr:nvPicPr>
        <xdr:cNvPr id="0" name="image26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35</xdr:row>
      <xdr:rowOff>1019175</xdr:rowOff>
    </xdr:from>
    <xdr:ext cx="1228725" cy="1219200"/>
    <xdr:pic>
      <xdr:nvPicPr>
        <xdr:cNvPr id="0" name="image17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37</xdr:row>
      <xdr:rowOff>933450</xdr:rowOff>
    </xdr:from>
    <xdr:ext cx="1514475" cy="1504950"/>
    <xdr:pic>
      <xdr:nvPicPr>
        <xdr:cNvPr id="0" name="image29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38</xdr:row>
      <xdr:rowOff>1019175</xdr:rowOff>
    </xdr:from>
    <xdr:ext cx="1343025" cy="1333500"/>
    <xdr:pic>
      <xdr:nvPicPr>
        <xdr:cNvPr id="0" name="image15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857250</xdr:rowOff>
    </xdr:from>
    <xdr:ext cx="1666875" cy="1647825"/>
    <xdr:pic>
      <xdr:nvPicPr>
        <xdr:cNvPr id="0" name="image20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40</xdr:row>
      <xdr:rowOff>923925</xdr:rowOff>
    </xdr:from>
    <xdr:ext cx="1485900" cy="1476375"/>
    <xdr:pic>
      <xdr:nvPicPr>
        <xdr:cNvPr id="0" name="image31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53</xdr:row>
      <xdr:rowOff>1057275</xdr:rowOff>
    </xdr:from>
    <xdr:ext cx="1247775" cy="1238250"/>
    <xdr:pic>
      <xdr:nvPicPr>
        <xdr:cNvPr id="0" name="image19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54</xdr:row>
      <xdr:rowOff>885825</xdr:rowOff>
    </xdr:from>
    <xdr:ext cx="1485900" cy="1476375"/>
    <xdr:pic>
      <xdr:nvPicPr>
        <xdr:cNvPr id="0" name="image32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55</xdr:row>
      <xdr:rowOff>1009650</xdr:rowOff>
    </xdr:from>
    <xdr:ext cx="1428750" cy="1409700"/>
    <xdr:pic>
      <xdr:nvPicPr>
        <xdr:cNvPr id="0" name="image35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56</xdr:row>
      <xdr:rowOff>904875</xdr:rowOff>
    </xdr:from>
    <xdr:ext cx="1504950" cy="1495425"/>
    <xdr:pic>
      <xdr:nvPicPr>
        <xdr:cNvPr id="0" name="image56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57</xdr:row>
      <xdr:rowOff>962025</xdr:rowOff>
    </xdr:from>
    <xdr:ext cx="1485900" cy="1476375"/>
    <xdr:pic>
      <xdr:nvPicPr>
        <xdr:cNvPr id="0" name="image41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58</xdr:row>
      <xdr:rowOff>923925</xdr:rowOff>
    </xdr:from>
    <xdr:ext cx="1533525" cy="1524000"/>
    <xdr:pic>
      <xdr:nvPicPr>
        <xdr:cNvPr id="0" name="image48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1085850" cy="1085850"/>
    <xdr:pic>
      <xdr:nvPicPr>
        <xdr:cNvPr id="0" name="image14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1085850" cy="1085850"/>
    <xdr:pic>
      <xdr:nvPicPr>
        <xdr:cNvPr id="0" name="image13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1085850" cy="1085850"/>
    <xdr:pic>
      <xdr:nvPicPr>
        <xdr:cNvPr id="0" name="image34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1085850" cy="1085850"/>
    <xdr:pic>
      <xdr:nvPicPr>
        <xdr:cNvPr id="0" name="image18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1085850" cy="1085850"/>
    <xdr:pic>
      <xdr:nvPicPr>
        <xdr:cNvPr id="0" name="image33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1085850" cy="1085850"/>
    <xdr:pic>
      <xdr:nvPicPr>
        <xdr:cNvPr id="0" name="image22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1095375" cy="1085850"/>
    <xdr:pic>
      <xdr:nvPicPr>
        <xdr:cNvPr id="0" name="image53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1085850" cy="1085850"/>
    <xdr:pic>
      <xdr:nvPicPr>
        <xdr:cNvPr id="0" name="image40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1085850" cy="1085850"/>
    <xdr:pic>
      <xdr:nvPicPr>
        <xdr:cNvPr id="0" name="image43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1085850" cy="1085850"/>
    <xdr:pic>
      <xdr:nvPicPr>
        <xdr:cNvPr id="0" name="image27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085850" cy="1085850"/>
    <xdr:pic>
      <xdr:nvPicPr>
        <xdr:cNvPr id="0" name="image60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085850" cy="1085850"/>
    <xdr:pic>
      <xdr:nvPicPr>
        <xdr:cNvPr id="0" name="image28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1085850" cy="1085850"/>
    <xdr:pic>
      <xdr:nvPicPr>
        <xdr:cNvPr id="0" name="image42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085850" cy="1085850"/>
    <xdr:pic>
      <xdr:nvPicPr>
        <xdr:cNvPr id="0" name="image54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1085850" cy="1085850"/>
    <xdr:pic>
      <xdr:nvPicPr>
        <xdr:cNvPr id="0" name="image83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1095375" cy="1085850"/>
    <xdr:pic>
      <xdr:nvPicPr>
        <xdr:cNvPr id="0" name="image49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1085850" cy="1085850"/>
    <xdr:pic>
      <xdr:nvPicPr>
        <xdr:cNvPr id="0" name="image58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1085850" cy="1085850"/>
    <xdr:pic>
      <xdr:nvPicPr>
        <xdr:cNvPr id="0" name="image74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085850" cy="1085850"/>
    <xdr:pic>
      <xdr:nvPicPr>
        <xdr:cNvPr id="0" name="image67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1085850" cy="1085850"/>
    <xdr:pic>
      <xdr:nvPicPr>
        <xdr:cNvPr id="0" name="image68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1085850" cy="1085850"/>
    <xdr:pic>
      <xdr:nvPicPr>
        <xdr:cNvPr id="0" name="image39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1085850" cy="1085850"/>
    <xdr:pic>
      <xdr:nvPicPr>
        <xdr:cNvPr id="0" name="image50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1085850" cy="1085850"/>
    <xdr:pic>
      <xdr:nvPicPr>
        <xdr:cNvPr id="0" name="image63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52</xdr:row>
      <xdr:rowOff>0</xdr:rowOff>
    </xdr:from>
    <xdr:ext cx="1085850" cy="1085850"/>
    <xdr:pic>
      <xdr:nvPicPr>
        <xdr:cNvPr id="0" name="image36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53</xdr:row>
      <xdr:rowOff>0</xdr:rowOff>
    </xdr:from>
    <xdr:ext cx="1085850" cy="1085850"/>
    <xdr:pic>
      <xdr:nvPicPr>
        <xdr:cNvPr id="0" name="image81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314325</xdr:colOff>
      <xdr:row>0</xdr:row>
      <xdr:rowOff>0</xdr:rowOff>
    </xdr:from>
    <xdr:ext cx="2343150" cy="2514600"/>
    <xdr:pic>
      <xdr:nvPicPr>
        <xdr:cNvPr id="0" name="image3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11</xdr:row>
      <xdr:rowOff>19050</xdr:rowOff>
    </xdr:from>
    <xdr:ext cx="942975" cy="942975"/>
    <xdr:pic>
      <xdr:nvPicPr>
        <xdr:cNvPr id="0" name="image38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13</xdr:row>
      <xdr:rowOff>66675</xdr:rowOff>
    </xdr:from>
    <xdr:ext cx="1009650" cy="1009650"/>
    <xdr:pic>
      <xdr:nvPicPr>
        <xdr:cNvPr id="0" name="image44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14</xdr:row>
      <xdr:rowOff>66675</xdr:rowOff>
    </xdr:from>
    <xdr:ext cx="962025" cy="962025"/>
    <xdr:pic>
      <xdr:nvPicPr>
        <xdr:cNvPr id="0" name="image45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17</xdr:row>
      <xdr:rowOff>19050</xdr:rowOff>
    </xdr:from>
    <xdr:ext cx="962025" cy="962025"/>
    <xdr:pic>
      <xdr:nvPicPr>
        <xdr:cNvPr id="0" name="image46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18</xdr:row>
      <xdr:rowOff>66675</xdr:rowOff>
    </xdr:from>
    <xdr:ext cx="962025" cy="962025"/>
    <xdr:pic>
      <xdr:nvPicPr>
        <xdr:cNvPr id="0" name="image69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20</xdr:row>
      <xdr:rowOff>66675</xdr:rowOff>
    </xdr:from>
    <xdr:ext cx="962025" cy="962025"/>
    <xdr:pic>
      <xdr:nvPicPr>
        <xdr:cNvPr id="0" name="image86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21</xdr:row>
      <xdr:rowOff>38100</xdr:rowOff>
    </xdr:from>
    <xdr:ext cx="942975" cy="942975"/>
    <xdr:pic>
      <xdr:nvPicPr>
        <xdr:cNvPr id="0" name="image66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25</xdr:row>
      <xdr:rowOff>19050</xdr:rowOff>
    </xdr:from>
    <xdr:ext cx="942975" cy="942975"/>
    <xdr:pic>
      <xdr:nvPicPr>
        <xdr:cNvPr id="0" name="image52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31</xdr:row>
      <xdr:rowOff>38100</xdr:rowOff>
    </xdr:from>
    <xdr:ext cx="990600" cy="990600"/>
    <xdr:pic>
      <xdr:nvPicPr>
        <xdr:cNvPr id="0" name="image55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34</xdr:row>
      <xdr:rowOff>38100</xdr:rowOff>
    </xdr:from>
    <xdr:ext cx="895350" cy="895350"/>
    <xdr:pic>
      <xdr:nvPicPr>
        <xdr:cNvPr id="0" name="image80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38</xdr:row>
      <xdr:rowOff>19050</xdr:rowOff>
    </xdr:from>
    <xdr:ext cx="990600" cy="990600"/>
    <xdr:pic>
      <xdr:nvPicPr>
        <xdr:cNvPr id="0" name="image51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39</xdr:row>
      <xdr:rowOff>66675</xdr:rowOff>
    </xdr:from>
    <xdr:ext cx="962025" cy="962025"/>
    <xdr:pic>
      <xdr:nvPicPr>
        <xdr:cNvPr id="0" name="image78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42</xdr:row>
      <xdr:rowOff>19050</xdr:rowOff>
    </xdr:from>
    <xdr:ext cx="990600" cy="990600"/>
    <xdr:pic>
      <xdr:nvPicPr>
        <xdr:cNvPr id="0" name="image57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42</xdr:row>
      <xdr:rowOff>1038225</xdr:rowOff>
    </xdr:from>
    <xdr:ext cx="1333500" cy="1343025"/>
    <xdr:pic>
      <xdr:nvPicPr>
        <xdr:cNvPr id="0" name="image71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40</xdr:row>
      <xdr:rowOff>1009650</xdr:rowOff>
    </xdr:from>
    <xdr:ext cx="1314450" cy="1323975"/>
    <xdr:pic>
      <xdr:nvPicPr>
        <xdr:cNvPr id="0" name="image59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35</xdr:row>
      <xdr:rowOff>876300</xdr:rowOff>
    </xdr:from>
    <xdr:ext cx="1447800" cy="1457325"/>
    <xdr:pic>
      <xdr:nvPicPr>
        <xdr:cNvPr id="0" name="image70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32</xdr:row>
      <xdr:rowOff>1057275</xdr:rowOff>
    </xdr:from>
    <xdr:ext cx="1219200" cy="1228725"/>
    <xdr:pic>
      <xdr:nvPicPr>
        <xdr:cNvPr id="0" name="image77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31</xdr:row>
      <xdr:rowOff>942975</xdr:rowOff>
    </xdr:from>
    <xdr:ext cx="1266825" cy="1276350"/>
    <xdr:pic>
      <xdr:nvPicPr>
        <xdr:cNvPr id="0" name="image79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26</xdr:row>
      <xdr:rowOff>0</xdr:rowOff>
    </xdr:from>
    <xdr:ext cx="1219200" cy="1219200"/>
    <xdr:pic>
      <xdr:nvPicPr>
        <xdr:cNvPr id="0" name="image72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23</xdr:row>
      <xdr:rowOff>1057275</xdr:rowOff>
    </xdr:from>
    <xdr:ext cx="1266825" cy="1276350"/>
    <xdr:pic>
      <xdr:nvPicPr>
        <xdr:cNvPr id="0" name="image75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18</xdr:row>
      <xdr:rowOff>1038225</xdr:rowOff>
    </xdr:from>
    <xdr:ext cx="1219200" cy="1228725"/>
    <xdr:pic>
      <xdr:nvPicPr>
        <xdr:cNvPr id="0" name="image61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1085850" cy="1085850"/>
    <xdr:pic>
      <xdr:nvPicPr>
        <xdr:cNvPr id="0" name="image82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1085850" cy="1085850"/>
    <xdr:pic>
      <xdr:nvPicPr>
        <xdr:cNvPr id="0" name="image73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1085850" cy="1085850"/>
    <xdr:pic>
      <xdr:nvPicPr>
        <xdr:cNvPr id="0" name="image76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1085850" cy="1085850"/>
    <xdr:pic>
      <xdr:nvPicPr>
        <xdr:cNvPr id="0" name="image65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1085850" cy="1085850"/>
    <xdr:pic>
      <xdr:nvPicPr>
        <xdr:cNvPr id="0" name="image62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085850" cy="1085850"/>
    <xdr:pic>
      <xdr:nvPicPr>
        <xdr:cNvPr id="0" name="image64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1085850" cy="1085850"/>
    <xdr:pic>
      <xdr:nvPicPr>
        <xdr:cNvPr id="0" name="image85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1085850" cy="1085850"/>
    <xdr:pic>
      <xdr:nvPicPr>
        <xdr:cNvPr id="0" name="image87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1085850" cy="1085850"/>
    <xdr:pic>
      <xdr:nvPicPr>
        <xdr:cNvPr id="0" name="image84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31.86"/>
    <col customWidth="1" min="2" max="14" width="15.43"/>
    <col customWidth="1" min="15" max="15" width="8.86"/>
    <col customWidth="1" min="16" max="16" width="23.43"/>
    <col customWidth="1" min="17" max="17" width="20.29"/>
    <col customWidth="1" min="18" max="18" width="20.71"/>
    <col customWidth="1" min="19" max="19" width="31.43"/>
    <col customWidth="1" min="20" max="20" width="20.43"/>
    <col customWidth="1" min="21" max="26" width="8.86"/>
  </cols>
  <sheetData>
    <row r="1">
      <c r="A1" s="1"/>
      <c r="B1" s="1"/>
      <c r="C1" s="1"/>
      <c r="D1" s="1"/>
      <c r="E1" s="2"/>
      <c r="F1" s="2"/>
      <c r="G1" s="3" t="s">
        <v>0</v>
      </c>
      <c r="H1" s="4"/>
      <c r="I1" s="3"/>
      <c r="J1" s="5"/>
      <c r="K1" s="5"/>
      <c r="L1" s="5"/>
      <c r="M1" s="5"/>
      <c r="N1" s="6"/>
      <c r="T1" s="7"/>
    </row>
    <row r="2">
      <c r="A2" s="1"/>
      <c r="B2" s="1"/>
      <c r="C2" s="1"/>
      <c r="D2" s="1"/>
      <c r="E2" s="2"/>
      <c r="F2" s="2"/>
      <c r="G2" s="8" t="s">
        <v>1</v>
      </c>
      <c r="H2" s="9"/>
      <c r="I2" s="8"/>
      <c r="J2" s="10"/>
      <c r="K2" s="10"/>
      <c r="L2" s="10"/>
      <c r="M2" s="10"/>
      <c r="N2" s="11"/>
      <c r="T2" s="7"/>
    </row>
    <row r="3">
      <c r="A3" s="1"/>
      <c r="B3" s="1"/>
      <c r="C3" s="1"/>
      <c r="D3" s="1"/>
      <c r="E3" s="2"/>
      <c r="F3" s="2"/>
      <c r="G3" s="8" t="s">
        <v>2</v>
      </c>
      <c r="H3" s="9"/>
      <c r="I3" s="8"/>
      <c r="J3" s="10"/>
      <c r="K3" s="10"/>
      <c r="L3" s="10"/>
      <c r="M3" s="10"/>
      <c r="N3" s="11"/>
      <c r="T3" s="7"/>
    </row>
    <row r="4">
      <c r="A4" s="1"/>
      <c r="B4" s="1"/>
      <c r="C4" s="1"/>
      <c r="D4" s="1"/>
      <c r="E4" s="2"/>
      <c r="F4" s="2"/>
      <c r="G4" s="8" t="s">
        <v>3</v>
      </c>
      <c r="H4" s="9"/>
      <c r="I4" s="8"/>
      <c r="J4" s="10"/>
      <c r="K4" s="10"/>
      <c r="L4" s="10"/>
      <c r="M4" s="10"/>
      <c r="N4" s="11"/>
      <c r="T4" s="7"/>
    </row>
    <row r="5">
      <c r="A5" s="1"/>
      <c r="B5" s="1"/>
      <c r="C5" s="1"/>
      <c r="D5" s="1"/>
      <c r="E5" s="2"/>
      <c r="F5" s="2"/>
      <c r="G5" s="12" t="s">
        <v>4</v>
      </c>
      <c r="H5" s="13"/>
      <c r="I5" s="12"/>
      <c r="J5" s="14"/>
      <c r="K5" s="14"/>
      <c r="L5" s="14"/>
      <c r="M5" s="14"/>
      <c r="N5" s="15"/>
      <c r="T5" s="7"/>
    </row>
    <row r="6" ht="52.5" customHeight="1">
      <c r="A6" s="16"/>
      <c r="B6" s="16"/>
      <c r="C6" s="16"/>
      <c r="D6" s="16"/>
      <c r="E6" s="16"/>
      <c r="F6" s="16"/>
      <c r="G6" s="16"/>
      <c r="H6" s="16"/>
      <c r="I6" s="16"/>
      <c r="J6" s="16"/>
      <c r="K6" s="16"/>
      <c r="L6" s="16"/>
      <c r="M6" s="16"/>
      <c r="N6" s="16"/>
      <c r="O6" s="16"/>
      <c r="P6" s="17" t="s">
        <v>5</v>
      </c>
      <c r="R6" s="16"/>
      <c r="S6" s="16"/>
      <c r="T6" s="18"/>
      <c r="U6" s="16"/>
      <c r="V6" s="16"/>
      <c r="W6" s="16"/>
      <c r="X6" s="16"/>
      <c r="Y6" s="16"/>
      <c r="Z6" s="16"/>
    </row>
    <row r="7" ht="90.75" customHeight="1">
      <c r="A7" s="19" t="s">
        <v>6</v>
      </c>
      <c r="B7" s="20" t="s">
        <v>7</v>
      </c>
      <c r="C7" s="21" t="s">
        <v>8</v>
      </c>
      <c r="D7" s="22" t="s">
        <v>9</v>
      </c>
      <c r="E7" s="23" t="s">
        <v>10</v>
      </c>
      <c r="F7" s="24" t="s">
        <v>11</v>
      </c>
      <c r="G7" s="25" t="s">
        <v>12</v>
      </c>
      <c r="H7" s="26" t="s">
        <v>13</v>
      </c>
      <c r="I7" s="27" t="s">
        <v>14</v>
      </c>
      <c r="J7" s="28" t="s">
        <v>15</v>
      </c>
      <c r="K7" s="29" t="s">
        <v>16</v>
      </c>
      <c r="L7" s="30" t="s">
        <v>17</v>
      </c>
      <c r="M7" s="31" t="s">
        <v>18</v>
      </c>
      <c r="N7" s="32" t="s">
        <v>19</v>
      </c>
      <c r="O7" s="33" t="s">
        <v>20</v>
      </c>
      <c r="P7" s="5"/>
      <c r="Q7" s="6"/>
      <c r="R7" s="16"/>
      <c r="S7" s="34" t="s">
        <v>21</v>
      </c>
      <c r="T7" s="35">
        <f>SUM(T8:T9)</f>
        <v>0</v>
      </c>
      <c r="U7" s="16"/>
      <c r="V7" s="16"/>
      <c r="W7" s="16"/>
      <c r="X7" s="16"/>
      <c r="Y7" s="16"/>
      <c r="Z7" s="16"/>
    </row>
    <row r="8" ht="74.25" customHeight="1">
      <c r="A8" s="36" t="s">
        <v>22</v>
      </c>
      <c r="B8" s="37">
        <f t="array" ref="B8">SUM('PU HOLDS'!$E$12:$E$60*'PU HOLDS'!G12:G60)</f>
        <v>0</v>
      </c>
      <c r="C8" s="38">
        <f t="array" ref="C8">SUM('PU HOLDS'!$E$12:$E$60*'PU HOLDS'!H12:H60)</f>
        <v>0</v>
      </c>
      <c r="D8" s="39">
        <f t="array" ref="D8">SUM('PU HOLDS'!$E$12:$E$60*'PU HOLDS'!I12:I60)</f>
        <v>0</v>
      </c>
      <c r="E8" s="40">
        <f t="array" ref="E8">SUM('PU HOLDS'!$E$12:$E$60*'PU HOLDS'!J12:J60)</f>
        <v>0</v>
      </c>
      <c r="F8" s="41">
        <f t="array" ref="F8">SUM('PU HOLDS'!$E$12:$E$60*'PU HOLDS'!K12:K60)</f>
        <v>0</v>
      </c>
      <c r="G8" s="42">
        <f t="array" ref="G8">SUM('PU HOLDS'!$E$12:$E$60*'PU HOLDS'!L12:L60)</f>
        <v>0</v>
      </c>
      <c r="H8" s="43">
        <f t="array" ref="H8">SUM('PU HOLDS'!$E$12:$E$60*'PU HOLDS'!M12:M60)</f>
        <v>0</v>
      </c>
      <c r="I8" s="44">
        <f t="array" ref="I8">SUM('PU HOLDS'!$E$12:$E$60*'PU HOLDS'!N12:N60)</f>
        <v>0</v>
      </c>
      <c r="J8" s="45">
        <f t="array" ref="J8">SUM('PU HOLDS'!$E$12:$E$60*'PU HOLDS'!O12:O60)</f>
        <v>0</v>
      </c>
      <c r="K8" s="46">
        <f t="array" ref="K8">SUM('PU HOLDS'!$E$12:$E$60*'PU HOLDS'!P12:P60)</f>
        <v>0</v>
      </c>
      <c r="L8" s="47">
        <f t="array" ref="L8">SUM('PU HOLDS'!$E$12:$E$60*'PU HOLDS'!Q12:Q60)</f>
        <v>0</v>
      </c>
      <c r="M8" s="48">
        <f t="array" ref="M8">SUM('PU HOLDS'!$E$12:$E$60*'PU HOLDS'!R12:R60)</f>
        <v>0</v>
      </c>
      <c r="N8" s="49">
        <f t="array" ref="N8">SUM('PU HOLDS'!$E$12:$E$60*'PU HOLDS'!S12:S60)</f>
        <v>0</v>
      </c>
      <c r="O8" s="50">
        <f t="shared" ref="O8:O9" si="1">SUM(B8:N8)</f>
        <v>0</v>
      </c>
      <c r="P8" s="10"/>
      <c r="Q8" s="11"/>
      <c r="R8" s="16"/>
      <c r="S8" s="34" t="s">
        <v>23</v>
      </c>
      <c r="T8" s="51">
        <f>O9</f>
        <v>0</v>
      </c>
      <c r="U8" s="16"/>
      <c r="V8" s="16"/>
      <c r="W8" s="16"/>
      <c r="X8" s="16"/>
      <c r="Y8" s="16"/>
      <c r="Z8" s="16"/>
    </row>
    <row r="9" ht="74.25" customHeight="1">
      <c r="A9" s="52" t="s">
        <v>24</v>
      </c>
      <c r="B9" s="53">
        <f t="array" ref="B9">SUM('PU HOLDS'!$F$12:$F$60*'PU HOLDS'!G12:G60)</f>
        <v>0</v>
      </c>
      <c r="C9" s="54">
        <f t="array" ref="C9">SUM('PU HOLDS'!$F$12:$F$60*'PU HOLDS'!H12:H60)</f>
        <v>0</v>
      </c>
      <c r="D9" s="55">
        <f t="array" ref="D9">SUM('PU HOLDS'!$F$12:$F$60*'PU HOLDS'!I12:I60)</f>
        <v>0</v>
      </c>
      <c r="E9" s="56">
        <f t="array" ref="E9">SUM('PU HOLDS'!$F$12:$F$60*'PU HOLDS'!J12:J60)</f>
        <v>0</v>
      </c>
      <c r="F9" s="57">
        <f t="array" ref="F9">SUM('PU HOLDS'!$F$12:$F$60*'PU HOLDS'!K12:K60)</f>
        <v>0</v>
      </c>
      <c r="G9" s="58">
        <f t="array" ref="G9">SUM('PU HOLDS'!$F$12:$F$60*'PU HOLDS'!L12:L60)</f>
        <v>0</v>
      </c>
      <c r="H9" s="59">
        <f t="array" ref="H9">SUM('PU HOLDS'!$F$12:$F$60*'PU HOLDS'!M12:M60)</f>
        <v>0</v>
      </c>
      <c r="I9" s="60">
        <f t="array" ref="I9">SUM('PU HOLDS'!$F$12:$F$60*'PU HOLDS'!N12:N60)</f>
        <v>0</v>
      </c>
      <c r="J9" s="61">
        <f t="array" ref="J9">SUM('PU HOLDS'!$F$12:$F$60*'PU HOLDS'!O12:O60)</f>
        <v>0</v>
      </c>
      <c r="K9" s="62">
        <f t="array" ref="K9">SUM('PU HOLDS'!$F$12:$F$60*'PU HOLDS'!P12:P60)</f>
        <v>0</v>
      </c>
      <c r="L9" s="63">
        <f t="array" ref="L9">SUM('PU HOLDS'!$F$12:$F$60*'PU HOLDS'!Q12:Q60)</f>
        <v>0</v>
      </c>
      <c r="M9" s="64">
        <f t="array" ref="M9">SUM('PU HOLDS'!$F$12:$F$60*'PU HOLDS'!R12:R60)</f>
        <v>0</v>
      </c>
      <c r="N9" s="65">
        <f t="array" ref="N9">SUM('PU HOLDS'!$F$12:$F$60*'PU HOLDS'!S12:S60)</f>
        <v>0</v>
      </c>
      <c r="O9" s="66">
        <f t="shared" si="1"/>
        <v>0</v>
      </c>
      <c r="P9" s="14"/>
      <c r="Q9" s="15"/>
      <c r="R9" s="18"/>
      <c r="S9" s="67" t="s">
        <v>25</v>
      </c>
      <c r="T9" s="35">
        <f>O13</f>
        <v>0</v>
      </c>
      <c r="U9" s="18"/>
      <c r="V9" s="18"/>
      <c r="W9" s="18"/>
      <c r="X9" s="18"/>
      <c r="Y9" s="18"/>
      <c r="Z9" s="18"/>
    </row>
    <row r="10" ht="74.25" customHeight="1">
      <c r="A10" s="16"/>
      <c r="B10" s="16"/>
      <c r="C10" s="16"/>
      <c r="D10" s="16"/>
      <c r="E10" s="16"/>
      <c r="F10" s="16"/>
      <c r="G10" s="16"/>
      <c r="H10" s="16"/>
      <c r="I10" s="16"/>
      <c r="J10" s="16"/>
      <c r="K10" s="16"/>
      <c r="L10" s="16"/>
      <c r="M10" s="16"/>
      <c r="N10" s="16"/>
      <c r="O10" s="16"/>
      <c r="P10" s="16"/>
      <c r="Q10" s="16"/>
      <c r="R10" s="16"/>
      <c r="S10" s="16"/>
      <c r="T10" s="18"/>
      <c r="U10" s="16"/>
      <c r="V10" s="16"/>
      <c r="W10" s="16"/>
      <c r="X10" s="16"/>
      <c r="Y10" s="16"/>
      <c r="Z10" s="16"/>
    </row>
    <row r="11" ht="74.25" customHeight="1">
      <c r="A11" s="19" t="s">
        <v>26</v>
      </c>
      <c r="B11" s="68" t="s">
        <v>7</v>
      </c>
      <c r="C11" s="69" t="s">
        <v>8</v>
      </c>
      <c r="D11" s="70" t="s">
        <v>9</v>
      </c>
      <c r="E11" s="23" t="s">
        <v>10</v>
      </c>
      <c r="F11" s="71" t="s">
        <v>11</v>
      </c>
      <c r="G11" s="25" t="s">
        <v>12</v>
      </c>
      <c r="H11" s="26" t="s">
        <v>13</v>
      </c>
      <c r="I11" s="27" t="s">
        <v>14</v>
      </c>
      <c r="J11" s="72" t="s">
        <v>15</v>
      </c>
      <c r="K11" s="29" t="s">
        <v>16</v>
      </c>
      <c r="L11" s="30" t="s">
        <v>17</v>
      </c>
      <c r="M11" s="31" t="s">
        <v>18</v>
      </c>
      <c r="N11" s="73" t="s">
        <v>19</v>
      </c>
      <c r="O11" s="33" t="s">
        <v>20</v>
      </c>
      <c r="P11" s="5"/>
      <c r="Q11" s="6"/>
      <c r="R11" s="16"/>
      <c r="S11" s="16"/>
      <c r="T11" s="18"/>
      <c r="U11" s="16"/>
      <c r="V11" s="16"/>
      <c r="W11" s="16"/>
      <c r="X11" s="16"/>
      <c r="Y11" s="16"/>
      <c r="Z11" s="16"/>
    </row>
    <row r="12" ht="74.25" customHeight="1">
      <c r="A12" s="36" t="s">
        <v>25</v>
      </c>
      <c r="B12" s="37">
        <f t="array" ref="B12">SUM(FIBREGLASS!$E$12:$E$60*FIBREGLASS!G12:G60)</f>
        <v>0</v>
      </c>
      <c r="C12" s="38">
        <f t="array" ref="C12">SUM(FIBREGLASS!$E$12:$E$60*FIBREGLASS!H12:H60)</f>
        <v>0</v>
      </c>
      <c r="D12" s="39">
        <f t="array" ref="D12">SUM(FIBREGLASS!$E$12:$E$60*FIBREGLASS!I12:I60)</f>
        <v>0</v>
      </c>
      <c r="E12" s="40">
        <f t="array" ref="E12">SUM(FIBREGLASS!$E$12:$E$60*FIBREGLASS!J12:J60)</f>
        <v>0</v>
      </c>
      <c r="F12" s="41">
        <f t="array" ref="F12">SUM(FIBREGLASS!$E$12:$E$60*FIBREGLASS!K12:K60)</f>
        <v>0</v>
      </c>
      <c r="G12" s="42">
        <f t="array" ref="G12">SUM(FIBREGLASS!$E$12:$E$60*FIBREGLASS!L12:L60)</f>
        <v>0</v>
      </c>
      <c r="H12" s="43">
        <f t="array" ref="H12">SUM(FIBREGLASS!$E$12:$E$60*FIBREGLASS!M12:M60)</f>
        <v>0</v>
      </c>
      <c r="I12" s="44">
        <f t="array" ref="I12">SUM(FIBREGLASS!$E$12:$E$60*FIBREGLASS!N12:N60)</f>
        <v>0</v>
      </c>
      <c r="J12" s="45">
        <f t="array" ref="J12">SUM(FIBREGLASS!$E$12:$E$60*FIBREGLASS!O12:O60)</f>
        <v>0</v>
      </c>
      <c r="K12" s="46">
        <f t="array" ref="K12">SUM(FIBREGLASS!$E$12:$E$60*FIBREGLASS!P12:P60)</f>
        <v>0</v>
      </c>
      <c r="L12" s="47">
        <f t="array" ref="L12">SUM(FIBREGLASS!$E$12:$E$60*FIBREGLASS!Q12:Q60)</f>
        <v>0</v>
      </c>
      <c r="M12" s="48">
        <f t="array" ref="M12">SUM(FIBREGLASS!$E$12:$E$60*FIBREGLASS!R12:R60)</f>
        <v>0</v>
      </c>
      <c r="N12" s="49">
        <f t="array" ref="N12">SUM(FIBREGLASS!$E$12:$E$60*FIBREGLASS!S12:S60)</f>
        <v>0</v>
      </c>
      <c r="O12" s="50">
        <f t="shared" ref="O12:O13" si="2">SUM(B12:N12)</f>
        <v>0</v>
      </c>
      <c r="P12" s="10"/>
      <c r="Q12" s="11"/>
      <c r="R12" s="16"/>
      <c r="S12" s="16"/>
      <c r="T12" s="18"/>
      <c r="U12" s="16"/>
      <c r="V12" s="16"/>
      <c r="W12" s="16"/>
      <c r="X12" s="16"/>
      <c r="Y12" s="16"/>
      <c r="Z12" s="16"/>
    </row>
    <row r="13" ht="74.25" customHeight="1">
      <c r="A13" s="52" t="s">
        <v>27</v>
      </c>
      <c r="B13" s="53">
        <f t="array" ref="B13">SUM(FIBREGLASS!$F$12:$F$60*FIBREGLASS!G12:G60)</f>
        <v>0</v>
      </c>
      <c r="C13" s="54">
        <f t="array" ref="C13">SUM(FIBREGLASS!$F$12:$F$60*FIBREGLASS!H12:H60)</f>
        <v>0</v>
      </c>
      <c r="D13" s="55">
        <f t="array" ref="D13">SUM(FIBREGLASS!$F$12:$F$60*FIBREGLASS!I12:I60)</f>
        <v>0</v>
      </c>
      <c r="E13" s="56">
        <f t="array" ref="E13">SUM(FIBREGLASS!$F$12:$F$60*FIBREGLASS!J12:J60)</f>
        <v>0</v>
      </c>
      <c r="F13" s="57">
        <f t="array" ref="F13">SUM(FIBREGLASS!$F$12:$F$60*FIBREGLASS!K12:K60)</f>
        <v>0</v>
      </c>
      <c r="G13" s="58">
        <f t="array" ref="G13">SUM(FIBREGLASS!$F$12:$F$60*FIBREGLASS!L12:L60)</f>
        <v>0</v>
      </c>
      <c r="H13" s="59">
        <f t="array" ref="H13">SUM(FIBREGLASS!$F$12:$F$60*FIBREGLASS!M12:M60)</f>
        <v>0</v>
      </c>
      <c r="I13" s="60">
        <f t="array" ref="I13">SUM(FIBREGLASS!$F$12:$F$60*FIBREGLASS!N12:N60)</f>
        <v>0</v>
      </c>
      <c r="J13" s="61">
        <f t="array" ref="J13">SUM(FIBREGLASS!$F$12:$F$60*FIBREGLASS!O12:O60)</f>
        <v>0</v>
      </c>
      <c r="K13" s="62">
        <f t="array" ref="K13">SUM(FIBREGLASS!$F$12:$F$60*FIBREGLASS!P12:P60)</f>
        <v>0</v>
      </c>
      <c r="L13" s="63">
        <f t="array" ref="L13">SUM(FIBREGLASS!$F$12:$F$60*FIBREGLASS!Q12:Q60)</f>
        <v>0</v>
      </c>
      <c r="M13" s="64">
        <f t="array" ref="M13">SUM(FIBREGLASS!$F$12:$F$60*FIBREGLASS!R12:R60)</f>
        <v>0</v>
      </c>
      <c r="N13" s="65">
        <f t="array" ref="N13">SUM(FIBREGLASS!$F$12:$F$60*FIBREGLASS!S12:S60)</f>
        <v>0</v>
      </c>
      <c r="O13" s="66">
        <f t="shared" si="2"/>
        <v>0</v>
      </c>
      <c r="P13" s="14"/>
      <c r="Q13" s="15"/>
      <c r="R13" s="18"/>
      <c r="S13" s="18"/>
      <c r="T13" s="18"/>
      <c r="U13" s="18"/>
      <c r="V13" s="18"/>
      <c r="W13" s="18"/>
      <c r="X13" s="18"/>
      <c r="Y13" s="18"/>
      <c r="Z13" s="18"/>
    </row>
    <row r="14" ht="74.25" customHeight="1">
      <c r="A14" s="16"/>
      <c r="B14" s="16"/>
      <c r="C14" s="16"/>
      <c r="D14" s="16"/>
      <c r="E14" s="16"/>
      <c r="F14" s="16"/>
      <c r="G14" s="16"/>
      <c r="H14" s="16"/>
      <c r="I14" s="16"/>
      <c r="J14" s="16"/>
      <c r="K14" s="16"/>
      <c r="L14" s="16"/>
      <c r="M14" s="16"/>
      <c r="N14" s="16"/>
      <c r="O14" s="16"/>
      <c r="P14" s="16"/>
      <c r="Q14" s="16"/>
      <c r="R14" s="16"/>
      <c r="S14" s="16"/>
      <c r="T14" s="18"/>
      <c r="U14" s="16"/>
      <c r="V14" s="16"/>
      <c r="W14" s="16"/>
      <c r="X14" s="16"/>
      <c r="Y14" s="16"/>
      <c r="Z14" s="16"/>
    </row>
    <row r="15" ht="74.25" customHeight="1">
      <c r="A15" s="16"/>
      <c r="B15" s="16"/>
      <c r="C15" s="16"/>
      <c r="D15" s="16"/>
      <c r="E15" s="16"/>
      <c r="F15" s="16"/>
      <c r="G15" s="16"/>
      <c r="H15" s="16"/>
      <c r="I15" s="16"/>
      <c r="J15" s="16"/>
      <c r="K15" s="16"/>
      <c r="L15" s="16"/>
      <c r="M15" s="16"/>
      <c r="N15" s="16"/>
      <c r="O15" s="16"/>
      <c r="P15" s="16"/>
      <c r="Q15" s="16"/>
      <c r="R15" s="16"/>
      <c r="S15" s="16"/>
      <c r="T15" s="18"/>
      <c r="U15" s="16"/>
      <c r="V15" s="16"/>
      <c r="W15" s="16"/>
      <c r="X15" s="16"/>
      <c r="Y15" s="16"/>
      <c r="Z15" s="16"/>
    </row>
    <row r="16" ht="74.25" customHeight="1">
      <c r="A16" s="16"/>
      <c r="B16" s="16"/>
      <c r="C16" s="16"/>
      <c r="D16" s="16"/>
      <c r="E16" s="16"/>
      <c r="F16" s="16"/>
      <c r="G16" s="16"/>
      <c r="H16" s="16"/>
      <c r="I16" s="16"/>
      <c r="J16" s="16"/>
      <c r="K16" s="16"/>
      <c r="L16" s="16"/>
      <c r="M16" s="16"/>
      <c r="N16" s="16"/>
      <c r="O16" s="16"/>
      <c r="P16" s="16"/>
      <c r="Q16" s="16"/>
      <c r="R16" s="16"/>
      <c r="S16" s="16"/>
      <c r="T16" s="18"/>
      <c r="U16" s="16"/>
      <c r="V16" s="16"/>
      <c r="W16" s="16"/>
      <c r="X16" s="16"/>
      <c r="Y16" s="16"/>
      <c r="Z16" s="16"/>
    </row>
    <row r="17" ht="74.25" customHeight="1">
      <c r="A17" s="16"/>
      <c r="B17" s="16"/>
      <c r="C17" s="16"/>
      <c r="D17" s="16"/>
      <c r="E17" s="16"/>
      <c r="F17" s="16"/>
      <c r="G17" s="16"/>
      <c r="H17" s="16"/>
      <c r="I17" s="16"/>
      <c r="J17" s="16"/>
      <c r="K17" s="16"/>
      <c r="L17" s="16"/>
      <c r="M17" s="16"/>
      <c r="N17" s="16"/>
      <c r="O17" s="16"/>
      <c r="P17" s="16"/>
      <c r="Q17" s="16"/>
      <c r="R17" s="16"/>
      <c r="S17" s="16"/>
      <c r="T17" s="18"/>
      <c r="U17" s="16"/>
      <c r="V17" s="16"/>
      <c r="W17" s="16"/>
      <c r="X17" s="16"/>
      <c r="Y17" s="16"/>
      <c r="Z17" s="16"/>
    </row>
    <row r="18">
      <c r="T18" s="7"/>
    </row>
    <row r="19">
      <c r="T19" s="7"/>
    </row>
    <row r="20">
      <c r="T20" s="7"/>
    </row>
    <row r="21" ht="15.75" customHeight="1">
      <c r="T21" s="7"/>
    </row>
    <row r="22" ht="15.75" customHeight="1">
      <c r="T22" s="7"/>
    </row>
    <row r="23" ht="15.75" customHeight="1">
      <c r="T23" s="7"/>
    </row>
    <row r="24" ht="15.75" customHeight="1">
      <c r="T24" s="7"/>
    </row>
    <row r="25" ht="15.75" customHeight="1">
      <c r="T25" s="7"/>
    </row>
    <row r="26" ht="15.75" customHeight="1">
      <c r="T26" s="7"/>
    </row>
    <row r="27" ht="15.75" customHeight="1">
      <c r="T27" s="7"/>
    </row>
    <row r="28" ht="15.75" customHeight="1">
      <c r="T28" s="7"/>
    </row>
    <row r="29" ht="15.75" customHeight="1">
      <c r="T29" s="7"/>
    </row>
    <row r="30" ht="15.75" customHeight="1">
      <c r="T30" s="7"/>
    </row>
    <row r="31" ht="15.75" customHeight="1">
      <c r="T31" s="7"/>
    </row>
    <row r="32" ht="15.75" customHeight="1">
      <c r="T32" s="7"/>
    </row>
    <row r="33" ht="15.75" customHeight="1">
      <c r="T33" s="7"/>
    </row>
    <row r="34" ht="15.75" customHeight="1">
      <c r="T34" s="7"/>
    </row>
    <row r="35" ht="15.75" customHeight="1">
      <c r="T35" s="7"/>
    </row>
    <row r="36" ht="15.75" customHeight="1">
      <c r="T36" s="7"/>
    </row>
    <row r="37" ht="15.75" customHeight="1">
      <c r="T37" s="7"/>
    </row>
    <row r="38" ht="15.75" customHeight="1">
      <c r="T38" s="7"/>
    </row>
    <row r="39" ht="15.75" customHeight="1">
      <c r="T39" s="7"/>
    </row>
    <row r="40" ht="15.75" customHeight="1">
      <c r="T40" s="7"/>
    </row>
    <row r="41" ht="15.75" customHeight="1">
      <c r="T41" s="7"/>
    </row>
    <row r="42" ht="15.75" customHeight="1">
      <c r="T42" s="7"/>
    </row>
    <row r="43" ht="15.75" customHeight="1">
      <c r="T43" s="7"/>
    </row>
    <row r="44" ht="15.75" customHeight="1">
      <c r="T44" s="7"/>
    </row>
    <row r="45" ht="15.75" customHeight="1">
      <c r="T45" s="7"/>
    </row>
    <row r="46" ht="15.75" customHeight="1">
      <c r="T46" s="7"/>
    </row>
    <row r="47" ht="15.75" customHeight="1">
      <c r="T47" s="7"/>
    </row>
    <row r="48" ht="15.75" customHeight="1">
      <c r="T48" s="7"/>
    </row>
    <row r="49" ht="15.75" customHeight="1">
      <c r="T49" s="7"/>
    </row>
    <row r="50" ht="15.75" customHeight="1">
      <c r="T50" s="7"/>
    </row>
    <row r="51" ht="15.75" customHeight="1">
      <c r="T51" s="7"/>
    </row>
    <row r="52" ht="15.75" customHeight="1">
      <c r="T52" s="7"/>
    </row>
    <row r="53" ht="15.75" customHeight="1">
      <c r="T53" s="7"/>
    </row>
    <row r="54" ht="15.75" customHeight="1">
      <c r="T54" s="7"/>
    </row>
    <row r="55" ht="15.75" customHeight="1">
      <c r="T55" s="7"/>
    </row>
    <row r="56" ht="15.75" customHeight="1">
      <c r="T56" s="7"/>
    </row>
    <row r="57" ht="15.75" customHeight="1">
      <c r="T57" s="7"/>
    </row>
    <row r="58" ht="15.75" customHeight="1">
      <c r="T58" s="7"/>
    </row>
    <row r="59" ht="15.75" customHeight="1">
      <c r="T59" s="7"/>
    </row>
    <row r="60" ht="15.75" customHeight="1">
      <c r="T60" s="7"/>
    </row>
    <row r="61" ht="15.75" customHeight="1">
      <c r="T61" s="7"/>
    </row>
    <row r="62" ht="15.75" customHeight="1">
      <c r="T62" s="7"/>
    </row>
    <row r="63" ht="15.75" customHeight="1">
      <c r="T63" s="7"/>
    </row>
    <row r="64" ht="15.75" customHeight="1">
      <c r="T64" s="7"/>
    </row>
    <row r="65" ht="15.75" customHeight="1">
      <c r="T65" s="7"/>
    </row>
    <row r="66" ht="15.75" customHeight="1">
      <c r="T66" s="7"/>
    </row>
    <row r="67" ht="15.75" customHeight="1">
      <c r="T67" s="7"/>
    </row>
    <row r="68" ht="15.75" customHeight="1">
      <c r="T68" s="7"/>
    </row>
    <row r="69" ht="15.75" customHeight="1">
      <c r="T69" s="7"/>
    </row>
    <row r="70" ht="15.75" customHeight="1">
      <c r="T70" s="7"/>
    </row>
    <row r="71" ht="15.75" customHeight="1">
      <c r="T71" s="7"/>
    </row>
    <row r="72" ht="15.75" customHeight="1">
      <c r="T72" s="7"/>
    </row>
    <row r="73" ht="15.75" customHeight="1">
      <c r="T73" s="7"/>
    </row>
    <row r="74" ht="15.75" customHeight="1">
      <c r="T74" s="7"/>
    </row>
    <row r="75" ht="15.75" customHeight="1">
      <c r="T75" s="7"/>
    </row>
    <row r="76" ht="15.75" customHeight="1">
      <c r="T76" s="7"/>
    </row>
    <row r="77" ht="15.75" customHeight="1">
      <c r="T77" s="7"/>
    </row>
    <row r="78" ht="15.75" customHeight="1">
      <c r="T78" s="7"/>
    </row>
    <row r="79" ht="15.75" customHeight="1">
      <c r="T79" s="7"/>
    </row>
    <row r="80" ht="15.75" customHeight="1">
      <c r="T80" s="7"/>
    </row>
    <row r="81" ht="15.75" customHeight="1">
      <c r="T81" s="7"/>
    </row>
    <row r="82" ht="15.75" customHeight="1">
      <c r="T82" s="7"/>
    </row>
    <row r="83" ht="15.75" customHeight="1">
      <c r="T83" s="7"/>
    </row>
    <row r="84" ht="15.75" customHeight="1">
      <c r="T84" s="7"/>
    </row>
    <row r="85" ht="15.75" customHeight="1">
      <c r="T85" s="7"/>
    </row>
    <row r="86" ht="15.75" customHeight="1">
      <c r="T86" s="7"/>
    </row>
    <row r="87" ht="15.75" customHeight="1">
      <c r="T87" s="7"/>
    </row>
    <row r="88" ht="15.75" customHeight="1">
      <c r="T88" s="7"/>
    </row>
    <row r="89" ht="15.75" customHeight="1">
      <c r="T89" s="7"/>
    </row>
    <row r="90" ht="15.75" customHeight="1">
      <c r="T90" s="7"/>
    </row>
    <row r="91" ht="15.75" customHeight="1">
      <c r="T91" s="7"/>
    </row>
    <row r="92" ht="15.75" customHeight="1">
      <c r="T92" s="7"/>
    </row>
    <row r="93" ht="15.75" customHeight="1">
      <c r="T93" s="7"/>
    </row>
    <row r="94" ht="15.75" customHeight="1">
      <c r="T94" s="7"/>
    </row>
    <row r="95" ht="15.75" customHeight="1">
      <c r="T95" s="7"/>
    </row>
    <row r="96" ht="15.75" customHeight="1">
      <c r="T96" s="7"/>
    </row>
    <row r="97" ht="15.75" customHeight="1">
      <c r="T97" s="7"/>
    </row>
    <row r="98" ht="15.75" customHeight="1">
      <c r="T98" s="7"/>
    </row>
    <row r="99" ht="15.75" customHeight="1">
      <c r="T99" s="7"/>
    </row>
    <row r="100" ht="15.75" customHeight="1">
      <c r="T100" s="7"/>
    </row>
    <row r="101" ht="15.75" customHeight="1">
      <c r="T101" s="7"/>
    </row>
    <row r="102" ht="15.75" customHeight="1">
      <c r="T102" s="7"/>
    </row>
    <row r="103" ht="15.75" customHeight="1">
      <c r="T103" s="7"/>
    </row>
    <row r="104" ht="15.75" customHeight="1">
      <c r="T104" s="7"/>
    </row>
    <row r="105" ht="15.75" customHeight="1">
      <c r="T105" s="7"/>
    </row>
    <row r="106" ht="15.75" customHeight="1">
      <c r="T106" s="7"/>
    </row>
    <row r="107" ht="15.75" customHeight="1">
      <c r="T107" s="7"/>
    </row>
    <row r="108" ht="15.75" customHeight="1">
      <c r="T108" s="7"/>
    </row>
    <row r="109" ht="15.75" customHeight="1">
      <c r="T109" s="7"/>
    </row>
    <row r="110" ht="15.75" customHeight="1">
      <c r="T110" s="7"/>
    </row>
    <row r="111" ht="15.75" customHeight="1">
      <c r="T111" s="7"/>
    </row>
    <row r="112" ht="15.75" customHeight="1">
      <c r="T112" s="7"/>
    </row>
    <row r="113" ht="15.75" customHeight="1">
      <c r="T113" s="7"/>
    </row>
    <row r="114" ht="15.75" customHeight="1">
      <c r="T114" s="7"/>
    </row>
    <row r="115" ht="15.75" customHeight="1">
      <c r="T115" s="7"/>
    </row>
    <row r="116" ht="15.75" customHeight="1">
      <c r="T116" s="7"/>
    </row>
    <row r="117" ht="15.75" customHeight="1">
      <c r="T117" s="7"/>
    </row>
    <row r="118" ht="15.75" customHeight="1">
      <c r="T118" s="7"/>
    </row>
    <row r="119" ht="15.75" customHeight="1">
      <c r="T119" s="7"/>
    </row>
    <row r="120" ht="15.75" customHeight="1">
      <c r="T120" s="7"/>
    </row>
    <row r="121" ht="15.75" customHeight="1">
      <c r="T121" s="7"/>
    </row>
    <row r="122" ht="15.75" customHeight="1">
      <c r="T122" s="7"/>
    </row>
    <row r="123" ht="15.75" customHeight="1">
      <c r="T123" s="7"/>
    </row>
    <row r="124" ht="15.75" customHeight="1">
      <c r="T124" s="7"/>
    </row>
    <row r="125" ht="15.75" customHeight="1">
      <c r="T125" s="7"/>
    </row>
    <row r="126" ht="15.75" customHeight="1">
      <c r="T126" s="7"/>
    </row>
    <row r="127" ht="15.75" customHeight="1">
      <c r="T127" s="7"/>
    </row>
    <row r="128" ht="15.75" customHeight="1">
      <c r="T128" s="7"/>
    </row>
    <row r="129" ht="15.75" customHeight="1">
      <c r="T129" s="7"/>
    </row>
    <row r="130" ht="15.75" customHeight="1">
      <c r="T130" s="7"/>
    </row>
    <row r="131" ht="15.75" customHeight="1">
      <c r="T131" s="7"/>
    </row>
    <row r="132" ht="15.75" customHeight="1">
      <c r="T132" s="7"/>
    </row>
    <row r="133" ht="15.75" customHeight="1">
      <c r="T133" s="7"/>
    </row>
    <row r="134" ht="15.75" customHeight="1">
      <c r="T134" s="7"/>
    </row>
    <row r="135" ht="15.75" customHeight="1">
      <c r="T135" s="7"/>
    </row>
    <row r="136" ht="15.75" customHeight="1">
      <c r="T136" s="7"/>
    </row>
    <row r="137" ht="15.75" customHeight="1">
      <c r="T137" s="7"/>
    </row>
    <row r="138" ht="15.75" customHeight="1">
      <c r="T138" s="7"/>
    </row>
    <row r="139" ht="15.75" customHeight="1">
      <c r="T139" s="7"/>
    </row>
    <row r="140" ht="15.75" customHeight="1">
      <c r="T140" s="7"/>
    </row>
    <row r="141" ht="15.75" customHeight="1">
      <c r="T141" s="7"/>
    </row>
    <row r="142" ht="15.75" customHeight="1">
      <c r="T142" s="7"/>
    </row>
    <row r="143" ht="15.75" customHeight="1">
      <c r="T143" s="7"/>
    </row>
    <row r="144" ht="15.75" customHeight="1">
      <c r="T144" s="7"/>
    </row>
    <row r="145" ht="15.75" customHeight="1">
      <c r="T145" s="7"/>
    </row>
    <row r="146" ht="15.75" customHeight="1">
      <c r="T146" s="7"/>
    </row>
    <row r="147" ht="15.75" customHeight="1">
      <c r="T147" s="7"/>
    </row>
    <row r="148" ht="15.75" customHeight="1">
      <c r="T148" s="7"/>
    </row>
    <row r="149" ht="15.75" customHeight="1">
      <c r="T149" s="7"/>
    </row>
    <row r="150" ht="15.75" customHeight="1">
      <c r="T150" s="7"/>
    </row>
    <row r="151" ht="15.75" customHeight="1">
      <c r="T151" s="7"/>
    </row>
    <row r="152" ht="15.75" customHeight="1">
      <c r="T152" s="7"/>
    </row>
    <row r="153" ht="15.75" customHeight="1">
      <c r="T153" s="7"/>
    </row>
    <row r="154" ht="15.75" customHeight="1">
      <c r="T154" s="7"/>
    </row>
    <row r="155" ht="15.75" customHeight="1">
      <c r="T155" s="7"/>
    </row>
    <row r="156" ht="15.75" customHeight="1">
      <c r="T156" s="7"/>
    </row>
    <row r="157" ht="15.75" customHeight="1">
      <c r="T157" s="7"/>
    </row>
    <row r="158" ht="15.75" customHeight="1">
      <c r="T158" s="7"/>
    </row>
    <row r="159" ht="15.75" customHeight="1">
      <c r="T159" s="7"/>
    </row>
    <row r="160" ht="15.75" customHeight="1">
      <c r="T160" s="7"/>
    </row>
    <row r="161" ht="15.75" customHeight="1">
      <c r="T161" s="7"/>
    </row>
    <row r="162" ht="15.75" customHeight="1">
      <c r="T162" s="7"/>
    </row>
    <row r="163" ht="15.75" customHeight="1">
      <c r="T163" s="7"/>
    </row>
    <row r="164" ht="15.75" customHeight="1">
      <c r="T164" s="7"/>
    </row>
    <row r="165" ht="15.75" customHeight="1">
      <c r="T165" s="7"/>
    </row>
    <row r="166" ht="15.75" customHeight="1">
      <c r="T166" s="7"/>
    </row>
    <row r="167" ht="15.75" customHeight="1">
      <c r="T167" s="7"/>
    </row>
    <row r="168" ht="15.75" customHeight="1">
      <c r="T168" s="7"/>
    </row>
    <row r="169" ht="15.75" customHeight="1">
      <c r="T169" s="7"/>
    </row>
    <row r="170" ht="15.75" customHeight="1">
      <c r="T170" s="7"/>
    </row>
    <row r="171" ht="15.75" customHeight="1">
      <c r="T171" s="7"/>
    </row>
    <row r="172" ht="15.75" customHeight="1">
      <c r="T172" s="7"/>
    </row>
    <row r="173" ht="15.75" customHeight="1">
      <c r="T173" s="7"/>
    </row>
    <row r="174" ht="15.75" customHeight="1">
      <c r="T174" s="7"/>
    </row>
    <row r="175" ht="15.75" customHeight="1">
      <c r="T175" s="7"/>
    </row>
    <row r="176" ht="15.75" customHeight="1">
      <c r="T176" s="7"/>
    </row>
    <row r="177" ht="15.75" customHeight="1">
      <c r="T177" s="7"/>
    </row>
    <row r="178" ht="15.75" customHeight="1">
      <c r="T178" s="7"/>
    </row>
    <row r="179" ht="15.75" customHeight="1">
      <c r="T179" s="7"/>
    </row>
    <row r="180" ht="15.75" customHeight="1">
      <c r="T180" s="7"/>
    </row>
    <row r="181" ht="15.75" customHeight="1">
      <c r="T181" s="7"/>
    </row>
    <row r="182" ht="15.75" customHeight="1">
      <c r="T182" s="7"/>
    </row>
    <row r="183" ht="15.75" customHeight="1">
      <c r="T183" s="7"/>
    </row>
    <row r="184" ht="15.75" customHeight="1">
      <c r="T184" s="7"/>
    </row>
    <row r="185" ht="15.75" customHeight="1">
      <c r="T185" s="7"/>
    </row>
    <row r="186" ht="15.75" customHeight="1">
      <c r="T186" s="7"/>
    </row>
    <row r="187" ht="15.75" customHeight="1">
      <c r="T187" s="7"/>
    </row>
    <row r="188" ht="15.75" customHeight="1">
      <c r="T188" s="7"/>
    </row>
    <row r="189" ht="15.75" customHeight="1">
      <c r="T189" s="7"/>
    </row>
    <row r="190" ht="15.75" customHeight="1">
      <c r="T190" s="7"/>
    </row>
    <row r="191" ht="15.75" customHeight="1">
      <c r="T191" s="7"/>
    </row>
    <row r="192" ht="15.75" customHeight="1">
      <c r="T192" s="7"/>
    </row>
    <row r="193" ht="15.75" customHeight="1">
      <c r="T193" s="7"/>
    </row>
    <row r="194" ht="15.75" customHeight="1">
      <c r="T194" s="7"/>
    </row>
    <row r="195" ht="15.75" customHeight="1">
      <c r="T195" s="7"/>
    </row>
    <row r="196" ht="15.75" customHeight="1">
      <c r="T196" s="7"/>
    </row>
    <row r="197" ht="15.75" customHeight="1">
      <c r="T197" s="7"/>
    </row>
    <row r="198" ht="15.75" customHeight="1">
      <c r="T198" s="7"/>
    </row>
    <row r="199" ht="15.75" customHeight="1">
      <c r="T199" s="7"/>
    </row>
    <row r="200" ht="15.75" customHeight="1">
      <c r="T200" s="7"/>
    </row>
    <row r="201" ht="15.75" customHeight="1">
      <c r="T201" s="7"/>
    </row>
    <row r="202" ht="15.75" customHeight="1">
      <c r="T202" s="7"/>
    </row>
    <row r="203" ht="15.75" customHeight="1">
      <c r="T203" s="7"/>
    </row>
    <row r="204" ht="15.75" customHeight="1">
      <c r="T204" s="7"/>
    </row>
    <row r="205" ht="15.75" customHeight="1">
      <c r="T205" s="7"/>
    </row>
    <row r="206" ht="15.75" customHeight="1">
      <c r="T206" s="7"/>
    </row>
    <row r="207" ht="15.75" customHeight="1">
      <c r="T207" s="7"/>
    </row>
    <row r="208" ht="15.75" customHeight="1">
      <c r="T208" s="7"/>
    </row>
    <row r="209" ht="15.75" customHeight="1">
      <c r="T209" s="7"/>
    </row>
    <row r="210" ht="15.75" customHeight="1">
      <c r="T210" s="7"/>
    </row>
    <row r="211" ht="15.75" customHeight="1">
      <c r="T211" s="7"/>
    </row>
    <row r="212" ht="15.75" customHeight="1">
      <c r="T212" s="7"/>
    </row>
    <row r="213" ht="15.75" customHeight="1">
      <c r="T213" s="7"/>
    </row>
    <row r="214" ht="15.75" customHeight="1">
      <c r="T214" s="7"/>
    </row>
    <row r="215" ht="15.75" customHeight="1">
      <c r="T215" s="7"/>
    </row>
    <row r="216" ht="15.75" customHeight="1">
      <c r="T216" s="7"/>
    </row>
    <row r="217" ht="15.75" customHeight="1">
      <c r="T217" s="7"/>
    </row>
    <row r="218" ht="15.75" customHeight="1">
      <c r="T218" s="7"/>
    </row>
    <row r="219" ht="15.75" customHeight="1">
      <c r="T219" s="7"/>
    </row>
    <row r="220" ht="15.75" customHeight="1">
      <c r="T220" s="7"/>
    </row>
    <row r="221" ht="15.75" customHeight="1">
      <c r="T221" s="7"/>
    </row>
    <row r="222" ht="15.75" customHeight="1">
      <c r="T222" s="7"/>
    </row>
    <row r="223" ht="15.75" customHeight="1">
      <c r="T223" s="7"/>
    </row>
    <row r="224" ht="15.75" customHeight="1">
      <c r="T224" s="7"/>
    </row>
    <row r="225" ht="15.75" customHeight="1">
      <c r="T225" s="7"/>
    </row>
    <row r="226" ht="15.75" customHeight="1">
      <c r="T226" s="7"/>
    </row>
    <row r="227" ht="15.75" customHeight="1">
      <c r="T227" s="7"/>
    </row>
    <row r="228" ht="15.75" customHeight="1">
      <c r="T228" s="7"/>
    </row>
    <row r="229" ht="15.75" customHeight="1">
      <c r="T229" s="7"/>
    </row>
    <row r="230" ht="15.75" customHeight="1">
      <c r="T230" s="7"/>
    </row>
    <row r="231" ht="15.75" customHeight="1">
      <c r="T231" s="7"/>
    </row>
    <row r="232" ht="15.75" customHeight="1">
      <c r="T232" s="7"/>
    </row>
    <row r="233" ht="15.75" customHeight="1">
      <c r="T233" s="7"/>
    </row>
    <row r="234" ht="15.75" customHeight="1">
      <c r="T234" s="7"/>
    </row>
    <row r="235" ht="15.75" customHeight="1">
      <c r="T235" s="7"/>
    </row>
    <row r="236" ht="15.75" customHeight="1">
      <c r="T236" s="7"/>
    </row>
    <row r="237" ht="15.75" customHeight="1">
      <c r="T237" s="7"/>
    </row>
    <row r="238" ht="15.75" customHeight="1">
      <c r="T238" s="7"/>
    </row>
    <row r="239" ht="15.75" customHeight="1">
      <c r="T239" s="7"/>
    </row>
    <row r="240" ht="15.75" customHeight="1">
      <c r="T240" s="7"/>
    </row>
    <row r="241" ht="15.75" customHeight="1">
      <c r="T241" s="7"/>
    </row>
    <row r="242" ht="15.75" customHeight="1">
      <c r="T242" s="7"/>
    </row>
    <row r="243" ht="15.75" customHeight="1">
      <c r="T243" s="7"/>
    </row>
    <row r="244" ht="15.75" customHeight="1">
      <c r="T244" s="7"/>
    </row>
    <row r="245" ht="15.75" customHeight="1">
      <c r="T245" s="7"/>
    </row>
    <row r="246" ht="15.75" customHeight="1">
      <c r="T246" s="7"/>
    </row>
    <row r="247" ht="15.75" customHeight="1">
      <c r="T247" s="7"/>
    </row>
    <row r="248" ht="15.75" customHeight="1">
      <c r="T248" s="7"/>
    </row>
    <row r="249" ht="15.75" customHeight="1">
      <c r="T249" s="7"/>
    </row>
    <row r="250" ht="15.75" customHeight="1">
      <c r="T250" s="7"/>
    </row>
    <row r="251" ht="15.75" customHeight="1">
      <c r="T251" s="7"/>
    </row>
    <row r="252" ht="15.75" customHeight="1">
      <c r="T252" s="7"/>
    </row>
    <row r="253" ht="15.75" customHeight="1">
      <c r="T253" s="7"/>
    </row>
    <row r="254" ht="15.75" customHeight="1">
      <c r="T254" s="7"/>
    </row>
    <row r="255" ht="15.75" customHeight="1">
      <c r="T255" s="7"/>
    </row>
    <row r="256" ht="15.75" customHeight="1">
      <c r="T256" s="7"/>
    </row>
    <row r="257" ht="15.75" customHeight="1">
      <c r="T257" s="7"/>
    </row>
    <row r="258" ht="15.75" customHeight="1">
      <c r="T258" s="7"/>
    </row>
    <row r="259" ht="15.75" customHeight="1">
      <c r="T259" s="7"/>
    </row>
    <row r="260" ht="15.75" customHeight="1">
      <c r="T260" s="7"/>
    </row>
    <row r="261" ht="15.75" customHeight="1">
      <c r="T261" s="7"/>
    </row>
    <row r="262" ht="15.75" customHeight="1">
      <c r="T262" s="7"/>
    </row>
    <row r="263" ht="15.75" customHeight="1">
      <c r="T263" s="7"/>
    </row>
    <row r="264" ht="15.75" customHeight="1">
      <c r="T264" s="7"/>
    </row>
    <row r="265" ht="15.75" customHeight="1">
      <c r="T265" s="7"/>
    </row>
    <row r="266" ht="15.75" customHeight="1">
      <c r="T266" s="7"/>
    </row>
    <row r="267" ht="15.75" customHeight="1">
      <c r="T267" s="7"/>
    </row>
    <row r="268" ht="15.75" customHeight="1">
      <c r="T268" s="7"/>
    </row>
    <row r="269" ht="15.75" customHeight="1">
      <c r="T269" s="7"/>
    </row>
    <row r="270" ht="15.75" customHeight="1">
      <c r="T270" s="7"/>
    </row>
    <row r="271" ht="15.75" customHeight="1">
      <c r="T271" s="7"/>
    </row>
    <row r="272" ht="15.75" customHeight="1">
      <c r="T272" s="7"/>
    </row>
    <row r="273" ht="15.75" customHeight="1">
      <c r="T273" s="7"/>
    </row>
    <row r="274" ht="15.75" customHeight="1">
      <c r="T274" s="7"/>
    </row>
    <row r="275" ht="15.75" customHeight="1">
      <c r="T275" s="7"/>
    </row>
    <row r="276" ht="15.75" customHeight="1">
      <c r="T276" s="7"/>
    </row>
    <row r="277" ht="15.75" customHeight="1">
      <c r="T277" s="7"/>
    </row>
    <row r="278" ht="15.75" customHeight="1">
      <c r="T278" s="7"/>
    </row>
    <row r="279" ht="15.75" customHeight="1">
      <c r="T279" s="7"/>
    </row>
    <row r="280" ht="15.75" customHeight="1">
      <c r="T280" s="7"/>
    </row>
    <row r="281" ht="15.75" customHeight="1">
      <c r="T281" s="7"/>
    </row>
    <row r="282" ht="15.75" customHeight="1">
      <c r="T282" s="7"/>
    </row>
    <row r="283" ht="15.75" customHeight="1">
      <c r="T283" s="7"/>
    </row>
    <row r="284" ht="15.75" customHeight="1">
      <c r="T284" s="7"/>
    </row>
    <row r="285" ht="15.75" customHeight="1">
      <c r="T285" s="7"/>
    </row>
    <row r="286" ht="15.75" customHeight="1">
      <c r="T286" s="7"/>
    </row>
    <row r="287" ht="15.75" customHeight="1">
      <c r="T287" s="7"/>
    </row>
    <row r="288" ht="15.75" customHeight="1">
      <c r="T288" s="7"/>
    </row>
    <row r="289" ht="15.75" customHeight="1">
      <c r="T289" s="7"/>
    </row>
    <row r="290" ht="15.75" customHeight="1">
      <c r="T290" s="7"/>
    </row>
    <row r="291" ht="15.75" customHeight="1">
      <c r="T291" s="7"/>
    </row>
    <row r="292" ht="15.75" customHeight="1">
      <c r="T292" s="7"/>
    </row>
    <row r="293" ht="15.75" customHeight="1">
      <c r="T293" s="7"/>
    </row>
    <row r="294" ht="15.75" customHeight="1">
      <c r="T294" s="7"/>
    </row>
    <row r="295" ht="15.75" customHeight="1">
      <c r="T295" s="7"/>
    </row>
    <row r="296" ht="15.75" customHeight="1">
      <c r="T296" s="7"/>
    </row>
    <row r="297" ht="15.75" customHeight="1">
      <c r="T297" s="7"/>
    </row>
    <row r="298" ht="15.75" customHeight="1">
      <c r="T298" s="7"/>
    </row>
    <row r="299" ht="15.75" customHeight="1">
      <c r="T299" s="7"/>
    </row>
    <row r="300" ht="15.75" customHeight="1">
      <c r="T300" s="7"/>
    </row>
    <row r="301" ht="15.75" customHeight="1">
      <c r="T301" s="7"/>
    </row>
    <row r="302" ht="15.75" customHeight="1">
      <c r="T302" s="7"/>
    </row>
    <row r="303" ht="15.75" customHeight="1">
      <c r="T303" s="7"/>
    </row>
    <row r="304" ht="15.75" customHeight="1">
      <c r="T304" s="7"/>
    </row>
    <row r="305" ht="15.75" customHeight="1">
      <c r="T305" s="7"/>
    </row>
    <row r="306" ht="15.75" customHeight="1">
      <c r="T306" s="7"/>
    </row>
    <row r="307" ht="15.75" customHeight="1">
      <c r="T307" s="7"/>
    </row>
    <row r="308" ht="15.75" customHeight="1">
      <c r="T308" s="7"/>
    </row>
    <row r="309" ht="15.75" customHeight="1">
      <c r="T309" s="7"/>
    </row>
    <row r="310" ht="15.75" customHeight="1">
      <c r="T310" s="7"/>
    </row>
    <row r="311" ht="15.75" customHeight="1">
      <c r="T311" s="7"/>
    </row>
    <row r="312" ht="15.75" customHeight="1">
      <c r="T312" s="7"/>
    </row>
    <row r="313" ht="15.75" customHeight="1">
      <c r="T313" s="7"/>
    </row>
    <row r="314" ht="15.75" customHeight="1">
      <c r="T314" s="7"/>
    </row>
    <row r="315" ht="15.75" customHeight="1">
      <c r="T315" s="7"/>
    </row>
    <row r="316" ht="15.75" customHeight="1">
      <c r="T316" s="7"/>
    </row>
    <row r="317" ht="15.75" customHeight="1">
      <c r="T317" s="7"/>
    </row>
    <row r="318" ht="15.75" customHeight="1">
      <c r="T318" s="7"/>
    </row>
    <row r="319" ht="15.75" customHeight="1">
      <c r="T319" s="7"/>
    </row>
    <row r="320" ht="15.75" customHeight="1">
      <c r="T320" s="7"/>
    </row>
    <row r="321" ht="15.75" customHeight="1">
      <c r="T321" s="7"/>
    </row>
    <row r="322" ht="15.75" customHeight="1">
      <c r="T322" s="7"/>
    </row>
    <row r="323" ht="15.75" customHeight="1">
      <c r="T323" s="7"/>
    </row>
    <row r="324" ht="15.75" customHeight="1">
      <c r="T324" s="7"/>
    </row>
    <row r="325" ht="15.75" customHeight="1">
      <c r="T325" s="7"/>
    </row>
    <row r="326" ht="15.75" customHeight="1">
      <c r="T326" s="7"/>
    </row>
    <row r="327" ht="15.75" customHeight="1">
      <c r="T327" s="7"/>
    </row>
    <row r="328" ht="15.75" customHeight="1">
      <c r="T328" s="7"/>
    </row>
    <row r="329" ht="15.75" customHeight="1">
      <c r="T329" s="7"/>
    </row>
    <row r="330" ht="15.75" customHeight="1">
      <c r="T330" s="7"/>
    </row>
    <row r="331" ht="15.75" customHeight="1">
      <c r="T331" s="7"/>
    </row>
    <row r="332" ht="15.75" customHeight="1">
      <c r="T332" s="7"/>
    </row>
    <row r="333" ht="15.75" customHeight="1">
      <c r="T333" s="7"/>
    </row>
    <row r="334" ht="15.75" customHeight="1">
      <c r="T334" s="7"/>
    </row>
    <row r="335" ht="15.75" customHeight="1">
      <c r="T335" s="7"/>
    </row>
    <row r="336" ht="15.75" customHeight="1">
      <c r="T336" s="7"/>
    </row>
    <row r="337" ht="15.75" customHeight="1">
      <c r="T337" s="7"/>
    </row>
    <row r="338" ht="15.75" customHeight="1">
      <c r="T338" s="7"/>
    </row>
    <row r="339" ht="15.75" customHeight="1">
      <c r="T339" s="7"/>
    </row>
    <row r="340" ht="15.75" customHeight="1">
      <c r="T340" s="7"/>
    </row>
    <row r="341" ht="15.75" customHeight="1">
      <c r="T341" s="7"/>
    </row>
    <row r="342" ht="15.75" customHeight="1">
      <c r="T342" s="7"/>
    </row>
    <row r="343" ht="15.75" customHeight="1">
      <c r="T343" s="7"/>
    </row>
    <row r="344" ht="15.75" customHeight="1">
      <c r="T344" s="7"/>
    </row>
    <row r="345" ht="15.75" customHeight="1">
      <c r="T345" s="7"/>
    </row>
    <row r="346" ht="15.75" customHeight="1">
      <c r="T346" s="7"/>
    </row>
    <row r="347" ht="15.75" customHeight="1">
      <c r="T347" s="7"/>
    </row>
    <row r="348" ht="15.75" customHeight="1">
      <c r="T348" s="7"/>
    </row>
    <row r="349" ht="15.75" customHeight="1">
      <c r="T349" s="7"/>
    </row>
    <row r="350" ht="15.75" customHeight="1">
      <c r="T350" s="7"/>
    </row>
    <row r="351" ht="15.75" customHeight="1">
      <c r="T351" s="7"/>
    </row>
    <row r="352" ht="15.75" customHeight="1">
      <c r="T352" s="7"/>
    </row>
    <row r="353" ht="15.75" customHeight="1">
      <c r="T353" s="7"/>
    </row>
    <row r="354" ht="15.75" customHeight="1">
      <c r="T354" s="7"/>
    </row>
    <row r="355" ht="15.75" customHeight="1">
      <c r="T355" s="7"/>
    </row>
    <row r="356" ht="15.75" customHeight="1">
      <c r="T356" s="7"/>
    </row>
    <row r="357" ht="15.75" customHeight="1">
      <c r="T357" s="7"/>
    </row>
    <row r="358" ht="15.75" customHeight="1">
      <c r="T358" s="7"/>
    </row>
    <row r="359" ht="15.75" customHeight="1">
      <c r="T359" s="7"/>
    </row>
    <row r="360" ht="15.75" customHeight="1">
      <c r="T360" s="7"/>
    </row>
    <row r="361" ht="15.75" customHeight="1">
      <c r="T361" s="7"/>
    </row>
    <row r="362" ht="15.75" customHeight="1">
      <c r="T362" s="7"/>
    </row>
    <row r="363" ht="15.75" customHeight="1">
      <c r="T363" s="7"/>
    </row>
    <row r="364" ht="15.75" customHeight="1">
      <c r="T364" s="7"/>
    </row>
    <row r="365" ht="15.75" customHeight="1">
      <c r="T365" s="7"/>
    </row>
    <row r="366" ht="15.75" customHeight="1">
      <c r="T366" s="7"/>
    </row>
    <row r="367" ht="15.75" customHeight="1">
      <c r="T367" s="7"/>
    </row>
    <row r="368" ht="15.75" customHeight="1">
      <c r="T368" s="7"/>
    </row>
    <row r="369" ht="15.75" customHeight="1">
      <c r="T369" s="7"/>
    </row>
    <row r="370" ht="15.75" customHeight="1">
      <c r="T370" s="7"/>
    </row>
    <row r="371" ht="15.75" customHeight="1">
      <c r="T371" s="7"/>
    </row>
    <row r="372" ht="15.75" customHeight="1">
      <c r="T372" s="7"/>
    </row>
    <row r="373" ht="15.75" customHeight="1">
      <c r="T373" s="7"/>
    </row>
    <row r="374" ht="15.75" customHeight="1">
      <c r="T374" s="7"/>
    </row>
    <row r="375" ht="15.75" customHeight="1">
      <c r="T375" s="7"/>
    </row>
    <row r="376" ht="15.75" customHeight="1">
      <c r="T376" s="7"/>
    </row>
    <row r="377" ht="15.75" customHeight="1">
      <c r="T377" s="7"/>
    </row>
    <row r="378" ht="15.75" customHeight="1">
      <c r="T378" s="7"/>
    </row>
    <row r="379" ht="15.75" customHeight="1">
      <c r="T379" s="7"/>
    </row>
    <row r="380" ht="15.75" customHeight="1">
      <c r="T380" s="7"/>
    </row>
    <row r="381" ht="15.75" customHeight="1">
      <c r="T381" s="7"/>
    </row>
    <row r="382" ht="15.75" customHeight="1">
      <c r="T382" s="7"/>
    </row>
    <row r="383" ht="15.75" customHeight="1">
      <c r="T383" s="7"/>
    </row>
    <row r="384" ht="15.75" customHeight="1">
      <c r="T384" s="7"/>
    </row>
    <row r="385" ht="15.75" customHeight="1">
      <c r="T385" s="7"/>
    </row>
    <row r="386" ht="15.75" customHeight="1">
      <c r="T386" s="7"/>
    </row>
    <row r="387" ht="15.75" customHeight="1">
      <c r="T387" s="7"/>
    </row>
    <row r="388" ht="15.75" customHeight="1">
      <c r="T388" s="7"/>
    </row>
    <row r="389" ht="15.75" customHeight="1">
      <c r="T389" s="7"/>
    </row>
    <row r="390" ht="15.75" customHeight="1">
      <c r="T390" s="7"/>
    </row>
    <row r="391" ht="15.75" customHeight="1">
      <c r="T391" s="7"/>
    </row>
    <row r="392" ht="15.75" customHeight="1">
      <c r="T392" s="7"/>
    </row>
    <row r="393" ht="15.75" customHeight="1">
      <c r="T393" s="7"/>
    </row>
    <row r="394" ht="15.75" customHeight="1">
      <c r="T394" s="7"/>
    </row>
    <row r="395" ht="15.75" customHeight="1">
      <c r="T395" s="7"/>
    </row>
    <row r="396" ht="15.75" customHeight="1">
      <c r="T396" s="7"/>
    </row>
    <row r="397" ht="15.75" customHeight="1">
      <c r="T397" s="7"/>
    </row>
    <row r="398" ht="15.75" customHeight="1">
      <c r="T398" s="7"/>
    </row>
    <row r="399" ht="15.75" customHeight="1">
      <c r="T399" s="7"/>
    </row>
    <row r="400" ht="15.75" customHeight="1">
      <c r="T400" s="7"/>
    </row>
    <row r="401" ht="15.75" customHeight="1">
      <c r="T401" s="7"/>
    </row>
    <row r="402" ht="15.75" customHeight="1">
      <c r="T402" s="7"/>
    </row>
    <row r="403" ht="15.75" customHeight="1">
      <c r="T403" s="7"/>
    </row>
    <row r="404" ht="15.75" customHeight="1">
      <c r="T404" s="7"/>
    </row>
    <row r="405" ht="15.75" customHeight="1">
      <c r="T405" s="7"/>
    </row>
    <row r="406" ht="15.75" customHeight="1">
      <c r="T406" s="7"/>
    </row>
    <row r="407" ht="15.75" customHeight="1">
      <c r="T407" s="7"/>
    </row>
    <row r="408" ht="15.75" customHeight="1">
      <c r="T408" s="7"/>
    </row>
    <row r="409" ht="15.75" customHeight="1">
      <c r="T409" s="7"/>
    </row>
    <row r="410" ht="15.75" customHeight="1">
      <c r="T410" s="7"/>
    </row>
    <row r="411" ht="15.75" customHeight="1">
      <c r="T411" s="7"/>
    </row>
    <row r="412" ht="15.75" customHeight="1">
      <c r="T412" s="7"/>
    </row>
    <row r="413" ht="15.75" customHeight="1">
      <c r="T413" s="7"/>
    </row>
    <row r="414" ht="15.75" customHeight="1">
      <c r="T414" s="7"/>
    </row>
    <row r="415" ht="15.75" customHeight="1">
      <c r="T415" s="7"/>
    </row>
    <row r="416" ht="15.75" customHeight="1">
      <c r="T416" s="7"/>
    </row>
    <row r="417" ht="15.75" customHeight="1">
      <c r="T417" s="7"/>
    </row>
    <row r="418" ht="15.75" customHeight="1">
      <c r="T418" s="7"/>
    </row>
    <row r="419" ht="15.75" customHeight="1">
      <c r="T419" s="7"/>
    </row>
    <row r="420" ht="15.75" customHeight="1">
      <c r="T420" s="7"/>
    </row>
    <row r="421" ht="15.75" customHeight="1">
      <c r="T421" s="7"/>
    </row>
    <row r="422" ht="15.75" customHeight="1">
      <c r="T422" s="7"/>
    </row>
    <row r="423" ht="15.75" customHeight="1">
      <c r="T423" s="7"/>
    </row>
    <row r="424" ht="15.75" customHeight="1">
      <c r="T424" s="7"/>
    </row>
    <row r="425" ht="15.75" customHeight="1">
      <c r="T425" s="7"/>
    </row>
    <row r="426" ht="15.75" customHeight="1">
      <c r="T426" s="7"/>
    </row>
    <row r="427" ht="15.75" customHeight="1">
      <c r="T427" s="7"/>
    </row>
    <row r="428" ht="15.75" customHeight="1">
      <c r="T428" s="7"/>
    </row>
    <row r="429" ht="15.75" customHeight="1">
      <c r="T429" s="7"/>
    </row>
    <row r="430" ht="15.75" customHeight="1">
      <c r="T430" s="7"/>
    </row>
    <row r="431" ht="15.75" customHeight="1">
      <c r="T431" s="7"/>
    </row>
    <row r="432" ht="15.75" customHeight="1">
      <c r="T432" s="7"/>
    </row>
    <row r="433" ht="15.75" customHeight="1">
      <c r="T433" s="7"/>
    </row>
    <row r="434" ht="15.75" customHeight="1">
      <c r="T434" s="7"/>
    </row>
    <row r="435" ht="15.75" customHeight="1">
      <c r="T435" s="7"/>
    </row>
    <row r="436" ht="15.75" customHeight="1">
      <c r="T436" s="7"/>
    </row>
    <row r="437" ht="15.75" customHeight="1">
      <c r="T437" s="7"/>
    </row>
    <row r="438" ht="15.75" customHeight="1">
      <c r="T438" s="7"/>
    </row>
    <row r="439" ht="15.75" customHeight="1">
      <c r="T439" s="7"/>
    </row>
    <row r="440" ht="15.75" customHeight="1">
      <c r="T440" s="7"/>
    </row>
    <row r="441" ht="15.75" customHeight="1">
      <c r="T441" s="7"/>
    </row>
    <row r="442" ht="15.75" customHeight="1">
      <c r="T442" s="7"/>
    </row>
    <row r="443" ht="15.75" customHeight="1">
      <c r="T443" s="7"/>
    </row>
    <row r="444" ht="15.75" customHeight="1">
      <c r="T444" s="7"/>
    </row>
    <row r="445" ht="15.75" customHeight="1">
      <c r="T445" s="7"/>
    </row>
    <row r="446" ht="15.75" customHeight="1">
      <c r="T446" s="7"/>
    </row>
    <row r="447" ht="15.75" customHeight="1">
      <c r="T447" s="7"/>
    </row>
    <row r="448" ht="15.75" customHeight="1">
      <c r="T448" s="7"/>
    </row>
    <row r="449" ht="15.75" customHeight="1">
      <c r="T449" s="7"/>
    </row>
    <row r="450" ht="15.75" customHeight="1">
      <c r="T450" s="7"/>
    </row>
    <row r="451" ht="15.75" customHeight="1">
      <c r="T451" s="7"/>
    </row>
    <row r="452" ht="15.75" customHeight="1">
      <c r="T452" s="7"/>
    </row>
    <row r="453" ht="15.75" customHeight="1">
      <c r="T453" s="7"/>
    </row>
    <row r="454" ht="15.75" customHeight="1">
      <c r="T454" s="7"/>
    </row>
    <row r="455" ht="15.75" customHeight="1">
      <c r="T455" s="7"/>
    </row>
    <row r="456" ht="15.75" customHeight="1">
      <c r="T456" s="7"/>
    </row>
    <row r="457" ht="15.75" customHeight="1">
      <c r="T457" s="7"/>
    </row>
    <row r="458" ht="15.75" customHeight="1">
      <c r="T458" s="7"/>
    </row>
    <row r="459" ht="15.75" customHeight="1">
      <c r="T459" s="7"/>
    </row>
    <row r="460" ht="15.75" customHeight="1">
      <c r="T460" s="7"/>
    </row>
    <row r="461" ht="15.75" customHeight="1">
      <c r="T461" s="7"/>
    </row>
    <row r="462" ht="15.75" customHeight="1">
      <c r="T462" s="7"/>
    </row>
    <row r="463" ht="15.75" customHeight="1">
      <c r="T463" s="7"/>
    </row>
    <row r="464" ht="15.75" customHeight="1">
      <c r="T464" s="7"/>
    </row>
    <row r="465" ht="15.75" customHeight="1">
      <c r="T465" s="7"/>
    </row>
    <row r="466" ht="15.75" customHeight="1">
      <c r="T466" s="7"/>
    </row>
    <row r="467" ht="15.75" customHeight="1">
      <c r="T467" s="7"/>
    </row>
    <row r="468" ht="15.75" customHeight="1">
      <c r="T468" s="7"/>
    </row>
    <row r="469" ht="15.75" customHeight="1">
      <c r="T469" s="7"/>
    </row>
    <row r="470" ht="15.75" customHeight="1">
      <c r="T470" s="7"/>
    </row>
    <row r="471" ht="15.75" customHeight="1">
      <c r="T471" s="7"/>
    </row>
    <row r="472" ht="15.75" customHeight="1">
      <c r="T472" s="7"/>
    </row>
    <row r="473" ht="15.75" customHeight="1">
      <c r="T473" s="7"/>
    </row>
    <row r="474" ht="15.75" customHeight="1">
      <c r="T474" s="7"/>
    </row>
    <row r="475" ht="15.75" customHeight="1">
      <c r="T475" s="7"/>
    </row>
    <row r="476" ht="15.75" customHeight="1">
      <c r="T476" s="7"/>
    </row>
    <row r="477" ht="15.75" customHeight="1">
      <c r="T477" s="7"/>
    </row>
    <row r="478" ht="15.75" customHeight="1">
      <c r="T478" s="7"/>
    </row>
    <row r="479" ht="15.75" customHeight="1">
      <c r="T479" s="7"/>
    </row>
    <row r="480" ht="15.75" customHeight="1">
      <c r="T480" s="7"/>
    </row>
    <row r="481" ht="15.75" customHeight="1">
      <c r="T481" s="7"/>
    </row>
    <row r="482" ht="15.75" customHeight="1">
      <c r="T482" s="7"/>
    </row>
    <row r="483" ht="15.75" customHeight="1">
      <c r="T483" s="7"/>
    </row>
    <row r="484" ht="15.75" customHeight="1">
      <c r="T484" s="7"/>
    </row>
    <row r="485" ht="15.75" customHeight="1">
      <c r="T485" s="7"/>
    </row>
    <row r="486" ht="15.75" customHeight="1">
      <c r="T486" s="7"/>
    </row>
    <row r="487" ht="15.75" customHeight="1">
      <c r="T487" s="7"/>
    </row>
    <row r="488" ht="15.75" customHeight="1">
      <c r="T488" s="7"/>
    </row>
    <row r="489" ht="15.75" customHeight="1">
      <c r="T489" s="7"/>
    </row>
    <row r="490" ht="15.75" customHeight="1">
      <c r="T490" s="7"/>
    </row>
    <row r="491" ht="15.75" customHeight="1">
      <c r="T491" s="7"/>
    </row>
    <row r="492" ht="15.75" customHeight="1">
      <c r="T492" s="7"/>
    </row>
    <row r="493" ht="15.75" customHeight="1">
      <c r="T493" s="7"/>
    </row>
    <row r="494" ht="15.75" customHeight="1">
      <c r="T494" s="7"/>
    </row>
    <row r="495" ht="15.75" customHeight="1">
      <c r="T495" s="7"/>
    </row>
    <row r="496" ht="15.75" customHeight="1">
      <c r="T496" s="7"/>
    </row>
    <row r="497" ht="15.75" customHeight="1">
      <c r="T497" s="7"/>
    </row>
    <row r="498" ht="15.75" customHeight="1">
      <c r="T498" s="7"/>
    </row>
    <row r="499" ht="15.75" customHeight="1">
      <c r="T499" s="7"/>
    </row>
    <row r="500" ht="15.75" customHeight="1">
      <c r="T500" s="7"/>
    </row>
    <row r="501" ht="15.75" customHeight="1">
      <c r="T501" s="7"/>
    </row>
    <row r="502" ht="15.75" customHeight="1">
      <c r="T502" s="7"/>
    </row>
    <row r="503" ht="15.75" customHeight="1">
      <c r="T503" s="7"/>
    </row>
    <row r="504" ht="15.75" customHeight="1">
      <c r="T504" s="7"/>
    </row>
    <row r="505" ht="15.75" customHeight="1">
      <c r="T505" s="7"/>
    </row>
    <row r="506" ht="15.75" customHeight="1">
      <c r="T506" s="7"/>
    </row>
    <row r="507" ht="15.75" customHeight="1">
      <c r="T507" s="7"/>
    </row>
    <row r="508" ht="15.75" customHeight="1">
      <c r="T508" s="7"/>
    </row>
    <row r="509" ht="15.75" customHeight="1">
      <c r="T509" s="7"/>
    </row>
    <row r="510" ht="15.75" customHeight="1">
      <c r="T510" s="7"/>
    </row>
    <row r="511" ht="15.75" customHeight="1">
      <c r="T511" s="7"/>
    </row>
    <row r="512" ht="15.75" customHeight="1">
      <c r="T512" s="7"/>
    </row>
    <row r="513" ht="15.75" customHeight="1">
      <c r="T513" s="7"/>
    </row>
    <row r="514" ht="15.75" customHeight="1">
      <c r="T514" s="7"/>
    </row>
    <row r="515" ht="15.75" customHeight="1">
      <c r="T515" s="7"/>
    </row>
    <row r="516" ht="15.75" customHeight="1">
      <c r="T516" s="7"/>
    </row>
    <row r="517" ht="15.75" customHeight="1">
      <c r="T517" s="7"/>
    </row>
    <row r="518" ht="15.75" customHeight="1">
      <c r="T518" s="7"/>
    </row>
    <row r="519" ht="15.75" customHeight="1">
      <c r="T519" s="7"/>
    </row>
    <row r="520" ht="15.75" customHeight="1">
      <c r="T520" s="7"/>
    </row>
    <row r="521" ht="15.75" customHeight="1">
      <c r="T521" s="7"/>
    </row>
    <row r="522" ht="15.75" customHeight="1">
      <c r="T522" s="7"/>
    </row>
    <row r="523" ht="15.75" customHeight="1">
      <c r="T523" s="7"/>
    </row>
    <row r="524" ht="15.75" customHeight="1">
      <c r="T524" s="7"/>
    </row>
    <row r="525" ht="15.75" customHeight="1">
      <c r="T525" s="7"/>
    </row>
    <row r="526" ht="15.75" customHeight="1">
      <c r="T526" s="7"/>
    </row>
    <row r="527" ht="15.75" customHeight="1">
      <c r="T527" s="7"/>
    </row>
    <row r="528" ht="15.75" customHeight="1">
      <c r="T528" s="7"/>
    </row>
    <row r="529" ht="15.75" customHeight="1">
      <c r="T529" s="7"/>
    </row>
    <row r="530" ht="15.75" customHeight="1">
      <c r="T530" s="7"/>
    </row>
    <row r="531" ht="15.75" customHeight="1">
      <c r="T531" s="7"/>
    </row>
    <row r="532" ht="15.75" customHeight="1">
      <c r="T532" s="7"/>
    </row>
    <row r="533" ht="15.75" customHeight="1">
      <c r="T533" s="7"/>
    </row>
    <row r="534" ht="15.75" customHeight="1">
      <c r="T534" s="7"/>
    </row>
    <row r="535" ht="15.75" customHeight="1">
      <c r="T535" s="7"/>
    </row>
    <row r="536" ht="15.75" customHeight="1">
      <c r="T536" s="7"/>
    </row>
    <row r="537" ht="15.75" customHeight="1">
      <c r="T537" s="7"/>
    </row>
    <row r="538" ht="15.75" customHeight="1">
      <c r="T538" s="7"/>
    </row>
    <row r="539" ht="15.75" customHeight="1">
      <c r="T539" s="7"/>
    </row>
    <row r="540" ht="15.75" customHeight="1">
      <c r="T540" s="7"/>
    </row>
    <row r="541" ht="15.75" customHeight="1">
      <c r="T541" s="7"/>
    </row>
    <row r="542" ht="15.75" customHeight="1">
      <c r="T542" s="7"/>
    </row>
    <row r="543" ht="15.75" customHeight="1">
      <c r="T543" s="7"/>
    </row>
    <row r="544" ht="15.75" customHeight="1">
      <c r="T544" s="7"/>
    </row>
    <row r="545" ht="15.75" customHeight="1">
      <c r="T545" s="7"/>
    </row>
    <row r="546" ht="15.75" customHeight="1">
      <c r="T546" s="7"/>
    </row>
    <row r="547" ht="15.75" customHeight="1">
      <c r="T547" s="7"/>
    </row>
    <row r="548" ht="15.75" customHeight="1">
      <c r="T548" s="7"/>
    </row>
    <row r="549" ht="15.75" customHeight="1">
      <c r="T549" s="7"/>
    </row>
    <row r="550" ht="15.75" customHeight="1">
      <c r="T550" s="7"/>
    </row>
    <row r="551" ht="15.75" customHeight="1">
      <c r="T551" s="7"/>
    </row>
    <row r="552" ht="15.75" customHeight="1">
      <c r="T552" s="7"/>
    </row>
    <row r="553" ht="15.75" customHeight="1">
      <c r="T553" s="7"/>
    </row>
    <row r="554" ht="15.75" customHeight="1">
      <c r="T554" s="7"/>
    </row>
    <row r="555" ht="15.75" customHeight="1">
      <c r="T555" s="7"/>
    </row>
    <row r="556" ht="15.75" customHeight="1">
      <c r="T556" s="7"/>
    </row>
    <row r="557" ht="15.75" customHeight="1">
      <c r="T557" s="7"/>
    </row>
    <row r="558" ht="15.75" customHeight="1">
      <c r="T558" s="7"/>
    </row>
    <row r="559" ht="15.75" customHeight="1">
      <c r="T559" s="7"/>
    </row>
    <row r="560" ht="15.75" customHeight="1">
      <c r="T560" s="7"/>
    </row>
    <row r="561" ht="15.75" customHeight="1">
      <c r="T561" s="7"/>
    </row>
    <row r="562" ht="15.75" customHeight="1">
      <c r="T562" s="7"/>
    </row>
    <row r="563" ht="15.75" customHeight="1">
      <c r="T563" s="7"/>
    </row>
    <row r="564" ht="15.75" customHeight="1">
      <c r="T564" s="7"/>
    </row>
    <row r="565" ht="15.75" customHeight="1">
      <c r="T565" s="7"/>
    </row>
    <row r="566" ht="15.75" customHeight="1">
      <c r="T566" s="7"/>
    </row>
    <row r="567" ht="15.75" customHeight="1">
      <c r="T567" s="7"/>
    </row>
    <row r="568" ht="15.75" customHeight="1">
      <c r="T568" s="7"/>
    </row>
    <row r="569" ht="15.75" customHeight="1">
      <c r="T569" s="7"/>
    </row>
    <row r="570" ht="15.75" customHeight="1">
      <c r="T570" s="7"/>
    </row>
    <row r="571" ht="15.75" customHeight="1">
      <c r="T571" s="7"/>
    </row>
    <row r="572" ht="15.75" customHeight="1">
      <c r="T572" s="7"/>
    </row>
    <row r="573" ht="15.75" customHeight="1">
      <c r="T573" s="7"/>
    </row>
    <row r="574" ht="15.75" customHeight="1">
      <c r="T574" s="7"/>
    </row>
    <row r="575" ht="15.75" customHeight="1">
      <c r="T575" s="7"/>
    </row>
    <row r="576" ht="15.75" customHeight="1">
      <c r="T576" s="7"/>
    </row>
    <row r="577" ht="15.75" customHeight="1">
      <c r="T577" s="7"/>
    </row>
    <row r="578" ht="15.75" customHeight="1">
      <c r="T578" s="7"/>
    </row>
    <row r="579" ht="15.75" customHeight="1">
      <c r="T579" s="7"/>
    </row>
    <row r="580" ht="15.75" customHeight="1">
      <c r="T580" s="7"/>
    </row>
    <row r="581" ht="15.75" customHeight="1">
      <c r="T581" s="7"/>
    </row>
    <row r="582" ht="15.75" customHeight="1">
      <c r="T582" s="7"/>
    </row>
    <row r="583" ht="15.75" customHeight="1">
      <c r="T583" s="7"/>
    </row>
    <row r="584" ht="15.75" customHeight="1">
      <c r="T584" s="7"/>
    </row>
    <row r="585" ht="15.75" customHeight="1">
      <c r="T585" s="7"/>
    </row>
    <row r="586" ht="15.75" customHeight="1">
      <c r="T586" s="7"/>
    </row>
    <row r="587" ht="15.75" customHeight="1">
      <c r="T587" s="7"/>
    </row>
    <row r="588" ht="15.75" customHeight="1">
      <c r="T588" s="7"/>
    </row>
    <row r="589" ht="15.75" customHeight="1">
      <c r="T589" s="7"/>
    </row>
    <row r="590" ht="15.75" customHeight="1">
      <c r="T590" s="7"/>
    </row>
    <row r="591" ht="15.75" customHeight="1">
      <c r="T591" s="7"/>
    </row>
    <row r="592" ht="15.75" customHeight="1">
      <c r="T592" s="7"/>
    </row>
    <row r="593" ht="15.75" customHeight="1">
      <c r="T593" s="7"/>
    </row>
    <row r="594" ht="15.75" customHeight="1">
      <c r="T594" s="7"/>
    </row>
    <row r="595" ht="15.75" customHeight="1">
      <c r="T595" s="7"/>
    </row>
    <row r="596" ht="15.75" customHeight="1">
      <c r="T596" s="7"/>
    </row>
    <row r="597" ht="15.75" customHeight="1">
      <c r="T597" s="7"/>
    </row>
    <row r="598" ht="15.75" customHeight="1">
      <c r="T598" s="7"/>
    </row>
    <row r="599" ht="15.75" customHeight="1">
      <c r="T599" s="7"/>
    </row>
    <row r="600" ht="15.75" customHeight="1">
      <c r="T600" s="7"/>
    </row>
    <row r="601" ht="15.75" customHeight="1">
      <c r="T601" s="7"/>
    </row>
    <row r="602" ht="15.75" customHeight="1">
      <c r="T602" s="7"/>
    </row>
    <row r="603" ht="15.75" customHeight="1">
      <c r="T603" s="7"/>
    </row>
    <row r="604" ht="15.75" customHeight="1">
      <c r="T604" s="7"/>
    </row>
    <row r="605" ht="15.75" customHeight="1">
      <c r="T605" s="7"/>
    </row>
    <row r="606" ht="15.75" customHeight="1">
      <c r="T606" s="7"/>
    </row>
    <row r="607" ht="15.75" customHeight="1">
      <c r="T607" s="7"/>
    </row>
    <row r="608" ht="15.75" customHeight="1">
      <c r="T608" s="7"/>
    </row>
    <row r="609" ht="15.75" customHeight="1">
      <c r="T609" s="7"/>
    </row>
    <row r="610" ht="15.75" customHeight="1">
      <c r="T610" s="7"/>
    </row>
    <row r="611" ht="15.75" customHeight="1">
      <c r="T611" s="7"/>
    </row>
    <row r="612" ht="15.75" customHeight="1">
      <c r="T612" s="7"/>
    </row>
    <row r="613" ht="15.75" customHeight="1">
      <c r="T613" s="7"/>
    </row>
    <row r="614" ht="15.75" customHeight="1">
      <c r="T614" s="7"/>
    </row>
    <row r="615" ht="15.75" customHeight="1">
      <c r="T615" s="7"/>
    </row>
    <row r="616" ht="15.75" customHeight="1">
      <c r="T616" s="7"/>
    </row>
    <row r="617" ht="15.75" customHeight="1">
      <c r="T617" s="7"/>
    </row>
    <row r="618" ht="15.75" customHeight="1">
      <c r="T618" s="7"/>
    </row>
    <row r="619" ht="15.75" customHeight="1">
      <c r="T619" s="7"/>
    </row>
    <row r="620" ht="15.75" customHeight="1">
      <c r="T620" s="7"/>
    </row>
    <row r="621" ht="15.75" customHeight="1">
      <c r="T621" s="7"/>
    </row>
    <row r="622" ht="15.75" customHeight="1">
      <c r="T622" s="7"/>
    </row>
    <row r="623" ht="15.75" customHeight="1">
      <c r="T623" s="7"/>
    </row>
    <row r="624" ht="15.75" customHeight="1">
      <c r="T624" s="7"/>
    </row>
    <row r="625" ht="15.75" customHeight="1">
      <c r="T625" s="7"/>
    </row>
    <row r="626" ht="15.75" customHeight="1">
      <c r="T626" s="7"/>
    </row>
    <row r="627" ht="15.75" customHeight="1">
      <c r="T627" s="7"/>
    </row>
    <row r="628" ht="15.75" customHeight="1">
      <c r="T628" s="7"/>
    </row>
    <row r="629" ht="15.75" customHeight="1">
      <c r="T629" s="7"/>
    </row>
    <row r="630" ht="15.75" customHeight="1">
      <c r="T630" s="7"/>
    </row>
    <row r="631" ht="15.75" customHeight="1">
      <c r="T631" s="7"/>
    </row>
    <row r="632" ht="15.75" customHeight="1">
      <c r="T632" s="7"/>
    </row>
    <row r="633" ht="15.75" customHeight="1">
      <c r="T633" s="7"/>
    </row>
    <row r="634" ht="15.75" customHeight="1">
      <c r="T634" s="7"/>
    </row>
    <row r="635" ht="15.75" customHeight="1">
      <c r="T635" s="7"/>
    </row>
    <row r="636" ht="15.75" customHeight="1">
      <c r="T636" s="7"/>
    </row>
    <row r="637" ht="15.75" customHeight="1">
      <c r="T637" s="7"/>
    </row>
    <row r="638" ht="15.75" customHeight="1">
      <c r="T638" s="7"/>
    </row>
    <row r="639" ht="15.75" customHeight="1">
      <c r="T639" s="7"/>
    </row>
    <row r="640" ht="15.75" customHeight="1">
      <c r="T640" s="7"/>
    </row>
    <row r="641" ht="15.75" customHeight="1">
      <c r="T641" s="7"/>
    </row>
    <row r="642" ht="15.75" customHeight="1">
      <c r="T642" s="7"/>
    </row>
    <row r="643" ht="15.75" customHeight="1">
      <c r="T643" s="7"/>
    </row>
    <row r="644" ht="15.75" customHeight="1">
      <c r="T644" s="7"/>
    </row>
    <row r="645" ht="15.75" customHeight="1">
      <c r="T645" s="7"/>
    </row>
    <row r="646" ht="15.75" customHeight="1">
      <c r="T646" s="7"/>
    </row>
    <row r="647" ht="15.75" customHeight="1">
      <c r="T647" s="7"/>
    </row>
    <row r="648" ht="15.75" customHeight="1">
      <c r="T648" s="7"/>
    </row>
    <row r="649" ht="15.75" customHeight="1">
      <c r="T649" s="7"/>
    </row>
    <row r="650" ht="15.75" customHeight="1">
      <c r="T650" s="7"/>
    </row>
    <row r="651" ht="15.75" customHeight="1">
      <c r="T651" s="7"/>
    </row>
    <row r="652" ht="15.75" customHeight="1">
      <c r="T652" s="7"/>
    </row>
    <row r="653" ht="15.75" customHeight="1">
      <c r="T653" s="7"/>
    </row>
    <row r="654" ht="15.75" customHeight="1">
      <c r="T654" s="7"/>
    </row>
    <row r="655" ht="15.75" customHeight="1">
      <c r="T655" s="7"/>
    </row>
    <row r="656" ht="15.75" customHeight="1">
      <c r="T656" s="7"/>
    </row>
    <row r="657" ht="15.75" customHeight="1">
      <c r="T657" s="7"/>
    </row>
    <row r="658" ht="15.75" customHeight="1">
      <c r="T658" s="7"/>
    </row>
    <row r="659" ht="15.75" customHeight="1">
      <c r="T659" s="7"/>
    </row>
    <row r="660" ht="15.75" customHeight="1">
      <c r="T660" s="7"/>
    </row>
    <row r="661" ht="15.75" customHeight="1">
      <c r="T661" s="7"/>
    </row>
    <row r="662" ht="15.75" customHeight="1">
      <c r="T662" s="7"/>
    </row>
    <row r="663" ht="15.75" customHeight="1">
      <c r="T663" s="7"/>
    </row>
    <row r="664" ht="15.75" customHeight="1">
      <c r="T664" s="7"/>
    </row>
    <row r="665" ht="15.75" customHeight="1">
      <c r="T665" s="7"/>
    </row>
    <row r="666" ht="15.75" customHeight="1">
      <c r="T666" s="7"/>
    </row>
    <row r="667" ht="15.75" customHeight="1">
      <c r="T667" s="7"/>
    </row>
    <row r="668" ht="15.75" customHeight="1">
      <c r="T668" s="7"/>
    </row>
    <row r="669" ht="15.75" customHeight="1">
      <c r="T669" s="7"/>
    </row>
    <row r="670" ht="15.75" customHeight="1">
      <c r="T670" s="7"/>
    </row>
    <row r="671" ht="15.75" customHeight="1">
      <c r="T671" s="7"/>
    </row>
    <row r="672" ht="15.75" customHeight="1">
      <c r="T672" s="7"/>
    </row>
    <row r="673" ht="15.75" customHeight="1">
      <c r="T673" s="7"/>
    </row>
    <row r="674" ht="15.75" customHeight="1">
      <c r="T674" s="7"/>
    </row>
    <row r="675" ht="15.75" customHeight="1">
      <c r="T675" s="7"/>
    </row>
    <row r="676" ht="15.75" customHeight="1">
      <c r="T676" s="7"/>
    </row>
    <row r="677" ht="15.75" customHeight="1">
      <c r="T677" s="7"/>
    </row>
    <row r="678" ht="15.75" customHeight="1">
      <c r="T678" s="7"/>
    </row>
    <row r="679" ht="15.75" customHeight="1">
      <c r="T679" s="7"/>
    </row>
    <row r="680" ht="15.75" customHeight="1">
      <c r="T680" s="7"/>
    </row>
    <row r="681" ht="15.75" customHeight="1">
      <c r="T681" s="7"/>
    </row>
    <row r="682" ht="15.75" customHeight="1">
      <c r="T682" s="7"/>
    </row>
    <row r="683" ht="15.75" customHeight="1">
      <c r="T683" s="7"/>
    </row>
    <row r="684" ht="15.75" customHeight="1">
      <c r="T684" s="7"/>
    </row>
    <row r="685" ht="15.75" customHeight="1">
      <c r="T685" s="7"/>
    </row>
    <row r="686" ht="15.75" customHeight="1">
      <c r="T686" s="7"/>
    </row>
    <row r="687" ht="15.75" customHeight="1">
      <c r="T687" s="7"/>
    </row>
    <row r="688" ht="15.75" customHeight="1">
      <c r="T688" s="7"/>
    </row>
    <row r="689" ht="15.75" customHeight="1">
      <c r="T689" s="7"/>
    </row>
    <row r="690" ht="15.75" customHeight="1">
      <c r="T690" s="7"/>
    </row>
    <row r="691" ht="15.75" customHeight="1">
      <c r="T691" s="7"/>
    </row>
    <row r="692" ht="15.75" customHeight="1">
      <c r="T692" s="7"/>
    </row>
    <row r="693" ht="15.75" customHeight="1">
      <c r="T693" s="7"/>
    </row>
    <row r="694" ht="15.75" customHeight="1">
      <c r="T694" s="7"/>
    </row>
    <row r="695" ht="15.75" customHeight="1">
      <c r="T695" s="7"/>
    </row>
    <row r="696" ht="15.75" customHeight="1">
      <c r="T696" s="7"/>
    </row>
    <row r="697" ht="15.75" customHeight="1">
      <c r="T697" s="7"/>
    </row>
    <row r="698" ht="15.75" customHeight="1">
      <c r="T698" s="7"/>
    </row>
    <row r="699" ht="15.75" customHeight="1">
      <c r="T699" s="7"/>
    </row>
    <row r="700" ht="15.75" customHeight="1">
      <c r="T700" s="7"/>
    </row>
    <row r="701" ht="15.75" customHeight="1">
      <c r="T701" s="7"/>
    </row>
    <row r="702" ht="15.75" customHeight="1">
      <c r="T702" s="7"/>
    </row>
    <row r="703" ht="15.75" customHeight="1">
      <c r="T703" s="7"/>
    </row>
    <row r="704" ht="15.75" customHeight="1">
      <c r="T704" s="7"/>
    </row>
    <row r="705" ht="15.75" customHeight="1">
      <c r="T705" s="7"/>
    </row>
    <row r="706" ht="15.75" customHeight="1">
      <c r="T706" s="7"/>
    </row>
    <row r="707" ht="15.75" customHeight="1">
      <c r="T707" s="7"/>
    </row>
    <row r="708" ht="15.75" customHeight="1">
      <c r="T708" s="7"/>
    </row>
    <row r="709" ht="15.75" customHeight="1">
      <c r="T709" s="7"/>
    </row>
    <row r="710" ht="15.75" customHeight="1">
      <c r="T710" s="7"/>
    </row>
    <row r="711" ht="15.75" customHeight="1">
      <c r="T711" s="7"/>
    </row>
    <row r="712" ht="15.75" customHeight="1">
      <c r="T712" s="7"/>
    </row>
    <row r="713" ht="15.75" customHeight="1">
      <c r="T713" s="7"/>
    </row>
    <row r="714" ht="15.75" customHeight="1">
      <c r="T714" s="7"/>
    </row>
    <row r="715" ht="15.75" customHeight="1">
      <c r="T715" s="7"/>
    </row>
    <row r="716" ht="15.75" customHeight="1">
      <c r="T716" s="7"/>
    </row>
    <row r="717" ht="15.75" customHeight="1">
      <c r="T717" s="7"/>
    </row>
    <row r="718" ht="15.75" customHeight="1">
      <c r="T718" s="7"/>
    </row>
    <row r="719" ht="15.75" customHeight="1">
      <c r="T719" s="7"/>
    </row>
    <row r="720" ht="15.75" customHeight="1">
      <c r="T720" s="7"/>
    </row>
    <row r="721" ht="15.75" customHeight="1">
      <c r="T721" s="7"/>
    </row>
    <row r="722" ht="15.75" customHeight="1">
      <c r="T722" s="7"/>
    </row>
    <row r="723" ht="15.75" customHeight="1">
      <c r="T723" s="7"/>
    </row>
    <row r="724" ht="15.75" customHeight="1">
      <c r="T724" s="7"/>
    </row>
    <row r="725" ht="15.75" customHeight="1">
      <c r="T725" s="7"/>
    </row>
    <row r="726" ht="15.75" customHeight="1">
      <c r="T726" s="7"/>
    </row>
    <row r="727" ht="15.75" customHeight="1">
      <c r="T727" s="7"/>
    </row>
    <row r="728" ht="15.75" customHeight="1">
      <c r="T728" s="7"/>
    </row>
    <row r="729" ht="15.75" customHeight="1">
      <c r="T729" s="7"/>
    </row>
    <row r="730" ht="15.75" customHeight="1">
      <c r="T730" s="7"/>
    </row>
    <row r="731" ht="15.75" customHeight="1">
      <c r="T731" s="7"/>
    </row>
    <row r="732" ht="15.75" customHeight="1">
      <c r="T732" s="7"/>
    </row>
    <row r="733" ht="15.75" customHeight="1">
      <c r="T733" s="7"/>
    </row>
    <row r="734" ht="15.75" customHeight="1">
      <c r="T734" s="7"/>
    </row>
    <row r="735" ht="15.75" customHeight="1">
      <c r="T735" s="7"/>
    </row>
    <row r="736" ht="15.75" customHeight="1">
      <c r="T736" s="7"/>
    </row>
    <row r="737" ht="15.75" customHeight="1">
      <c r="T737" s="7"/>
    </row>
    <row r="738" ht="15.75" customHeight="1">
      <c r="T738" s="7"/>
    </row>
    <row r="739" ht="15.75" customHeight="1">
      <c r="T739" s="7"/>
    </row>
    <row r="740" ht="15.75" customHeight="1">
      <c r="T740" s="7"/>
    </row>
    <row r="741" ht="15.75" customHeight="1">
      <c r="T741" s="7"/>
    </row>
    <row r="742" ht="15.75" customHeight="1">
      <c r="T742" s="7"/>
    </row>
    <row r="743" ht="15.75" customHeight="1">
      <c r="T743" s="7"/>
    </row>
    <row r="744" ht="15.75" customHeight="1">
      <c r="T744" s="7"/>
    </row>
    <row r="745" ht="15.75" customHeight="1">
      <c r="T745" s="7"/>
    </row>
    <row r="746" ht="15.75" customHeight="1">
      <c r="T746" s="7"/>
    </row>
    <row r="747" ht="15.75" customHeight="1">
      <c r="T747" s="7"/>
    </row>
    <row r="748" ht="15.75" customHeight="1">
      <c r="T748" s="7"/>
    </row>
    <row r="749" ht="15.75" customHeight="1">
      <c r="T749" s="7"/>
    </row>
    <row r="750" ht="15.75" customHeight="1">
      <c r="T750" s="7"/>
    </row>
    <row r="751" ht="15.75" customHeight="1">
      <c r="T751" s="7"/>
    </row>
    <row r="752" ht="15.75" customHeight="1">
      <c r="T752" s="7"/>
    </row>
    <row r="753" ht="15.75" customHeight="1">
      <c r="T753" s="7"/>
    </row>
    <row r="754" ht="15.75" customHeight="1">
      <c r="T754" s="7"/>
    </row>
    <row r="755" ht="15.75" customHeight="1">
      <c r="T755" s="7"/>
    </row>
    <row r="756" ht="15.75" customHeight="1">
      <c r="T756" s="7"/>
    </row>
    <row r="757" ht="15.75" customHeight="1">
      <c r="T757" s="7"/>
    </row>
    <row r="758" ht="15.75" customHeight="1">
      <c r="T758" s="7"/>
    </row>
    <row r="759" ht="15.75" customHeight="1">
      <c r="T759" s="7"/>
    </row>
    <row r="760" ht="15.75" customHeight="1">
      <c r="T760" s="7"/>
    </row>
    <row r="761" ht="15.75" customHeight="1">
      <c r="T761" s="7"/>
    </row>
    <row r="762" ht="15.75" customHeight="1">
      <c r="T762" s="7"/>
    </row>
    <row r="763" ht="15.75" customHeight="1">
      <c r="T763" s="7"/>
    </row>
    <row r="764" ht="15.75" customHeight="1">
      <c r="T764" s="7"/>
    </row>
    <row r="765" ht="15.75" customHeight="1">
      <c r="T765" s="7"/>
    </row>
    <row r="766" ht="15.75" customHeight="1">
      <c r="T766" s="7"/>
    </row>
    <row r="767" ht="15.75" customHeight="1">
      <c r="T767" s="7"/>
    </row>
    <row r="768" ht="15.75" customHeight="1">
      <c r="T768" s="7"/>
    </row>
    <row r="769" ht="15.75" customHeight="1">
      <c r="T769" s="7"/>
    </row>
    <row r="770" ht="15.75" customHeight="1">
      <c r="T770" s="7"/>
    </row>
    <row r="771" ht="15.75" customHeight="1">
      <c r="T771" s="7"/>
    </row>
    <row r="772" ht="15.75" customHeight="1">
      <c r="T772" s="7"/>
    </row>
    <row r="773" ht="15.75" customHeight="1">
      <c r="T773" s="7"/>
    </row>
    <row r="774" ht="15.75" customHeight="1">
      <c r="T774" s="7"/>
    </row>
    <row r="775" ht="15.75" customHeight="1">
      <c r="T775" s="7"/>
    </row>
    <row r="776" ht="15.75" customHeight="1">
      <c r="T776" s="7"/>
    </row>
    <row r="777" ht="15.75" customHeight="1">
      <c r="T777" s="7"/>
    </row>
    <row r="778" ht="15.75" customHeight="1">
      <c r="T778" s="7"/>
    </row>
    <row r="779" ht="15.75" customHeight="1">
      <c r="T779" s="7"/>
    </row>
    <row r="780" ht="15.75" customHeight="1">
      <c r="T780" s="7"/>
    </row>
    <row r="781" ht="15.75" customHeight="1">
      <c r="T781" s="7"/>
    </row>
    <row r="782" ht="15.75" customHeight="1">
      <c r="T782" s="7"/>
    </row>
    <row r="783" ht="15.75" customHeight="1">
      <c r="T783" s="7"/>
    </row>
    <row r="784" ht="15.75" customHeight="1">
      <c r="T784" s="7"/>
    </row>
    <row r="785" ht="15.75" customHeight="1">
      <c r="T785" s="7"/>
    </row>
    <row r="786" ht="15.75" customHeight="1">
      <c r="T786" s="7"/>
    </row>
    <row r="787" ht="15.75" customHeight="1">
      <c r="T787" s="7"/>
    </row>
    <row r="788" ht="15.75" customHeight="1">
      <c r="T788" s="7"/>
    </row>
    <row r="789" ht="15.75" customHeight="1">
      <c r="T789" s="7"/>
    </row>
    <row r="790" ht="15.75" customHeight="1">
      <c r="T790" s="7"/>
    </row>
    <row r="791" ht="15.75" customHeight="1">
      <c r="T791" s="7"/>
    </row>
    <row r="792" ht="15.75" customHeight="1">
      <c r="T792" s="7"/>
    </row>
    <row r="793" ht="15.75" customHeight="1">
      <c r="T793" s="7"/>
    </row>
    <row r="794" ht="15.75" customHeight="1">
      <c r="T794" s="7"/>
    </row>
    <row r="795" ht="15.75" customHeight="1">
      <c r="T795" s="7"/>
    </row>
    <row r="796" ht="15.75" customHeight="1">
      <c r="T796" s="7"/>
    </row>
    <row r="797" ht="15.75" customHeight="1">
      <c r="T797" s="7"/>
    </row>
    <row r="798" ht="15.75" customHeight="1">
      <c r="T798" s="7"/>
    </row>
    <row r="799" ht="15.75" customHeight="1">
      <c r="T799" s="7"/>
    </row>
    <row r="800" ht="15.75" customHeight="1">
      <c r="T800" s="7"/>
    </row>
    <row r="801" ht="15.75" customHeight="1">
      <c r="T801" s="7"/>
    </row>
    <row r="802" ht="15.75" customHeight="1">
      <c r="T802" s="7"/>
    </row>
    <row r="803" ht="15.75" customHeight="1">
      <c r="T803" s="7"/>
    </row>
    <row r="804" ht="15.75" customHeight="1">
      <c r="T804" s="7"/>
    </row>
    <row r="805" ht="15.75" customHeight="1">
      <c r="T805" s="7"/>
    </row>
    <row r="806" ht="15.75" customHeight="1">
      <c r="T806" s="7"/>
    </row>
    <row r="807" ht="15.75" customHeight="1">
      <c r="T807" s="7"/>
    </row>
    <row r="808" ht="15.75" customHeight="1">
      <c r="T808" s="7"/>
    </row>
    <row r="809" ht="15.75" customHeight="1">
      <c r="T809" s="7"/>
    </row>
    <row r="810" ht="15.75" customHeight="1">
      <c r="T810" s="7"/>
    </row>
    <row r="811" ht="15.75" customHeight="1">
      <c r="T811" s="7"/>
    </row>
    <row r="812" ht="15.75" customHeight="1">
      <c r="T812" s="7"/>
    </row>
    <row r="813" ht="15.75" customHeight="1">
      <c r="T813" s="7"/>
    </row>
    <row r="814" ht="15.75" customHeight="1">
      <c r="T814" s="7"/>
    </row>
    <row r="815" ht="15.75" customHeight="1">
      <c r="T815" s="7"/>
    </row>
    <row r="816" ht="15.75" customHeight="1">
      <c r="T816" s="7"/>
    </row>
    <row r="817" ht="15.75" customHeight="1">
      <c r="T817" s="7"/>
    </row>
    <row r="818" ht="15.75" customHeight="1">
      <c r="T818" s="7"/>
    </row>
    <row r="819" ht="15.75" customHeight="1">
      <c r="T819" s="7"/>
    </row>
    <row r="820" ht="15.75" customHeight="1">
      <c r="T820" s="7"/>
    </row>
    <row r="821" ht="15.75" customHeight="1">
      <c r="T821" s="7"/>
    </row>
    <row r="822" ht="15.75" customHeight="1">
      <c r="T822" s="7"/>
    </row>
    <row r="823" ht="15.75" customHeight="1">
      <c r="T823" s="7"/>
    </row>
    <row r="824" ht="15.75" customHeight="1">
      <c r="T824" s="7"/>
    </row>
    <row r="825" ht="15.75" customHeight="1">
      <c r="T825" s="7"/>
    </row>
    <row r="826" ht="15.75" customHeight="1">
      <c r="T826" s="7"/>
    </row>
    <row r="827" ht="15.75" customHeight="1">
      <c r="T827" s="7"/>
    </row>
    <row r="828" ht="15.75" customHeight="1">
      <c r="T828" s="7"/>
    </row>
    <row r="829" ht="15.75" customHeight="1">
      <c r="T829" s="7"/>
    </row>
    <row r="830" ht="15.75" customHeight="1">
      <c r="T830" s="7"/>
    </row>
    <row r="831" ht="15.75" customHeight="1">
      <c r="T831" s="7"/>
    </row>
    <row r="832" ht="15.75" customHeight="1">
      <c r="T832" s="7"/>
    </row>
    <row r="833" ht="15.75" customHeight="1">
      <c r="T833" s="7"/>
    </row>
    <row r="834" ht="15.75" customHeight="1">
      <c r="T834" s="7"/>
    </row>
    <row r="835" ht="15.75" customHeight="1">
      <c r="T835" s="7"/>
    </row>
    <row r="836" ht="15.75" customHeight="1">
      <c r="T836" s="7"/>
    </row>
    <row r="837" ht="15.75" customHeight="1">
      <c r="T837" s="7"/>
    </row>
    <row r="838" ht="15.75" customHeight="1">
      <c r="T838" s="7"/>
    </row>
    <row r="839" ht="15.75" customHeight="1">
      <c r="T839" s="7"/>
    </row>
    <row r="840" ht="15.75" customHeight="1">
      <c r="T840" s="7"/>
    </row>
    <row r="841" ht="15.75" customHeight="1">
      <c r="T841" s="7"/>
    </row>
    <row r="842" ht="15.75" customHeight="1">
      <c r="T842" s="7"/>
    </row>
    <row r="843" ht="15.75" customHeight="1">
      <c r="T843" s="7"/>
    </row>
    <row r="844" ht="15.75" customHeight="1">
      <c r="T844" s="7"/>
    </row>
    <row r="845" ht="15.75" customHeight="1">
      <c r="T845" s="7"/>
    </row>
    <row r="846" ht="15.75" customHeight="1">
      <c r="T846" s="7"/>
    </row>
    <row r="847" ht="15.75" customHeight="1">
      <c r="T847" s="7"/>
    </row>
    <row r="848" ht="15.75" customHeight="1">
      <c r="T848" s="7"/>
    </row>
    <row r="849" ht="15.75" customHeight="1">
      <c r="T849" s="7"/>
    </row>
    <row r="850" ht="15.75" customHeight="1">
      <c r="T850" s="7"/>
    </row>
    <row r="851" ht="15.75" customHeight="1">
      <c r="T851" s="7"/>
    </row>
    <row r="852" ht="15.75" customHeight="1">
      <c r="T852" s="7"/>
    </row>
    <row r="853" ht="15.75" customHeight="1">
      <c r="T853" s="7"/>
    </row>
    <row r="854" ht="15.75" customHeight="1">
      <c r="T854" s="7"/>
    </row>
    <row r="855" ht="15.75" customHeight="1">
      <c r="T855" s="7"/>
    </row>
    <row r="856" ht="15.75" customHeight="1">
      <c r="T856" s="7"/>
    </row>
    <row r="857" ht="15.75" customHeight="1">
      <c r="T857" s="7"/>
    </row>
    <row r="858" ht="15.75" customHeight="1">
      <c r="T858" s="7"/>
    </row>
    <row r="859" ht="15.75" customHeight="1">
      <c r="T859" s="7"/>
    </row>
    <row r="860" ht="15.75" customHeight="1">
      <c r="T860" s="7"/>
    </row>
    <row r="861" ht="15.75" customHeight="1">
      <c r="T861" s="7"/>
    </row>
    <row r="862" ht="15.75" customHeight="1">
      <c r="T862" s="7"/>
    </row>
    <row r="863" ht="15.75" customHeight="1">
      <c r="T863" s="7"/>
    </row>
    <row r="864" ht="15.75" customHeight="1">
      <c r="T864" s="7"/>
    </row>
    <row r="865" ht="15.75" customHeight="1">
      <c r="T865" s="7"/>
    </row>
    <row r="866" ht="15.75" customHeight="1">
      <c r="T866" s="7"/>
    </row>
    <row r="867" ht="15.75" customHeight="1">
      <c r="T867" s="7"/>
    </row>
    <row r="868" ht="15.75" customHeight="1">
      <c r="T868" s="7"/>
    </row>
    <row r="869" ht="15.75" customHeight="1">
      <c r="T869" s="7"/>
    </row>
    <row r="870" ht="15.75" customHeight="1">
      <c r="T870" s="7"/>
    </row>
    <row r="871" ht="15.75" customHeight="1">
      <c r="T871" s="7"/>
    </row>
    <row r="872" ht="15.75" customHeight="1">
      <c r="T872" s="7"/>
    </row>
    <row r="873" ht="15.75" customHeight="1">
      <c r="T873" s="7"/>
    </row>
    <row r="874" ht="15.75" customHeight="1">
      <c r="T874" s="7"/>
    </row>
    <row r="875" ht="15.75" customHeight="1">
      <c r="T875" s="7"/>
    </row>
    <row r="876" ht="15.75" customHeight="1">
      <c r="T876" s="7"/>
    </row>
    <row r="877" ht="15.75" customHeight="1">
      <c r="T877" s="7"/>
    </row>
    <row r="878" ht="15.75" customHeight="1">
      <c r="T878" s="7"/>
    </row>
    <row r="879" ht="15.75" customHeight="1">
      <c r="T879" s="7"/>
    </row>
    <row r="880" ht="15.75" customHeight="1">
      <c r="T880" s="7"/>
    </row>
    <row r="881" ht="15.75" customHeight="1">
      <c r="T881" s="7"/>
    </row>
    <row r="882" ht="15.75" customHeight="1">
      <c r="T882" s="7"/>
    </row>
    <row r="883" ht="15.75" customHeight="1">
      <c r="T883" s="7"/>
    </row>
    <row r="884" ht="15.75" customHeight="1">
      <c r="T884" s="7"/>
    </row>
    <row r="885" ht="15.75" customHeight="1">
      <c r="T885" s="7"/>
    </row>
    <row r="886" ht="15.75" customHeight="1">
      <c r="T886" s="7"/>
    </row>
    <row r="887" ht="15.75" customHeight="1">
      <c r="T887" s="7"/>
    </row>
    <row r="888" ht="15.75" customHeight="1">
      <c r="T888" s="7"/>
    </row>
    <row r="889" ht="15.75" customHeight="1">
      <c r="T889" s="7"/>
    </row>
    <row r="890" ht="15.75" customHeight="1">
      <c r="T890" s="7"/>
    </row>
    <row r="891" ht="15.75" customHeight="1">
      <c r="T891" s="7"/>
    </row>
    <row r="892" ht="15.75" customHeight="1">
      <c r="T892" s="7"/>
    </row>
    <row r="893" ht="15.75" customHeight="1">
      <c r="T893" s="7"/>
    </row>
    <row r="894" ht="15.75" customHeight="1">
      <c r="T894" s="7"/>
    </row>
    <row r="895" ht="15.75" customHeight="1">
      <c r="T895" s="7"/>
    </row>
    <row r="896" ht="15.75" customHeight="1">
      <c r="T896" s="7"/>
    </row>
    <row r="897" ht="15.75" customHeight="1">
      <c r="T897" s="7"/>
    </row>
    <row r="898" ht="15.75" customHeight="1">
      <c r="T898" s="7"/>
    </row>
    <row r="899" ht="15.75" customHeight="1">
      <c r="T899" s="7"/>
    </row>
    <row r="900" ht="15.75" customHeight="1">
      <c r="T900" s="7"/>
    </row>
    <row r="901" ht="15.75" customHeight="1">
      <c r="T901" s="7"/>
    </row>
    <row r="902" ht="15.75" customHeight="1">
      <c r="T902" s="7"/>
    </row>
    <row r="903" ht="15.75" customHeight="1">
      <c r="T903" s="7"/>
    </row>
    <row r="904" ht="15.75" customHeight="1">
      <c r="T904" s="7"/>
    </row>
    <row r="905" ht="15.75" customHeight="1">
      <c r="T905" s="7"/>
    </row>
    <row r="906" ht="15.75" customHeight="1">
      <c r="T906" s="7"/>
    </row>
    <row r="907" ht="15.75" customHeight="1">
      <c r="T907" s="7"/>
    </row>
    <row r="908" ht="15.75" customHeight="1">
      <c r="T908" s="7"/>
    </row>
    <row r="909" ht="15.75" customHeight="1">
      <c r="T909" s="7"/>
    </row>
    <row r="910" ht="15.75" customHeight="1">
      <c r="T910" s="7"/>
    </row>
    <row r="911" ht="15.75" customHeight="1">
      <c r="T911" s="7"/>
    </row>
    <row r="912" ht="15.75" customHeight="1">
      <c r="T912" s="7"/>
    </row>
    <row r="913" ht="15.75" customHeight="1">
      <c r="T913" s="7"/>
    </row>
    <row r="914" ht="15.75" customHeight="1">
      <c r="T914" s="7"/>
    </row>
    <row r="915" ht="15.75" customHeight="1">
      <c r="T915" s="7"/>
    </row>
    <row r="916" ht="15.75" customHeight="1">
      <c r="T916" s="7"/>
    </row>
    <row r="917" ht="15.75" customHeight="1">
      <c r="T917" s="7"/>
    </row>
    <row r="918" ht="15.75" customHeight="1">
      <c r="T918" s="7"/>
    </row>
    <row r="919" ht="15.75" customHeight="1">
      <c r="T919" s="7"/>
    </row>
    <row r="920" ht="15.75" customHeight="1">
      <c r="T920" s="7"/>
    </row>
    <row r="921" ht="15.75" customHeight="1">
      <c r="T921" s="7"/>
    </row>
    <row r="922" ht="15.75" customHeight="1">
      <c r="T922" s="7"/>
    </row>
    <row r="923" ht="15.75" customHeight="1">
      <c r="T923" s="7"/>
    </row>
    <row r="924" ht="15.75" customHeight="1">
      <c r="T924" s="7"/>
    </row>
    <row r="925" ht="15.75" customHeight="1">
      <c r="T925" s="7"/>
    </row>
    <row r="926" ht="15.75" customHeight="1">
      <c r="T926" s="7"/>
    </row>
    <row r="927" ht="15.75" customHeight="1">
      <c r="T927" s="7"/>
    </row>
    <row r="928" ht="15.75" customHeight="1">
      <c r="T928" s="7"/>
    </row>
    <row r="929" ht="15.75" customHeight="1">
      <c r="T929" s="7"/>
    </row>
    <row r="930" ht="15.75" customHeight="1">
      <c r="T930" s="7"/>
    </row>
    <row r="931" ht="15.75" customHeight="1">
      <c r="T931" s="7"/>
    </row>
    <row r="932" ht="15.75" customHeight="1">
      <c r="T932" s="7"/>
    </row>
    <row r="933" ht="15.75" customHeight="1">
      <c r="T933" s="7"/>
    </row>
    <row r="934" ht="15.75" customHeight="1">
      <c r="T934" s="7"/>
    </row>
    <row r="935" ht="15.75" customHeight="1">
      <c r="T935" s="7"/>
    </row>
    <row r="936" ht="15.75" customHeight="1">
      <c r="T936" s="7"/>
    </row>
    <row r="937" ht="15.75" customHeight="1">
      <c r="T937" s="7"/>
    </row>
    <row r="938" ht="15.75" customHeight="1">
      <c r="T938" s="7"/>
    </row>
    <row r="939" ht="15.75" customHeight="1">
      <c r="T939" s="7"/>
    </row>
    <row r="940" ht="15.75" customHeight="1">
      <c r="T940" s="7"/>
    </row>
    <row r="941" ht="15.75" customHeight="1">
      <c r="T941" s="7"/>
    </row>
    <row r="942" ht="15.75" customHeight="1">
      <c r="T942" s="7"/>
    </row>
    <row r="943" ht="15.75" customHeight="1">
      <c r="T943" s="7"/>
    </row>
    <row r="944" ht="15.75" customHeight="1">
      <c r="T944" s="7"/>
    </row>
    <row r="945" ht="15.75" customHeight="1">
      <c r="T945" s="7"/>
    </row>
    <row r="946" ht="15.75" customHeight="1">
      <c r="T946" s="7"/>
    </row>
    <row r="947" ht="15.75" customHeight="1">
      <c r="T947" s="7"/>
    </row>
    <row r="948" ht="15.75" customHeight="1">
      <c r="T948" s="7"/>
    </row>
    <row r="949" ht="15.75" customHeight="1">
      <c r="T949" s="7"/>
    </row>
    <row r="950" ht="15.75" customHeight="1">
      <c r="T950" s="7"/>
    </row>
    <row r="951" ht="15.75" customHeight="1">
      <c r="T951" s="7"/>
    </row>
    <row r="952" ht="15.75" customHeight="1">
      <c r="T952" s="7"/>
    </row>
    <row r="953" ht="15.75" customHeight="1">
      <c r="T953" s="7"/>
    </row>
    <row r="954" ht="15.75" customHeight="1">
      <c r="T954" s="7"/>
    </row>
    <row r="955" ht="15.75" customHeight="1">
      <c r="T955" s="7"/>
    </row>
    <row r="956" ht="15.75" customHeight="1">
      <c r="T956" s="7"/>
    </row>
    <row r="957" ht="15.75" customHeight="1">
      <c r="T957" s="7"/>
    </row>
    <row r="958" ht="15.75" customHeight="1">
      <c r="T958" s="7"/>
    </row>
    <row r="959" ht="15.75" customHeight="1">
      <c r="T959" s="7"/>
    </row>
    <row r="960" ht="15.75" customHeight="1">
      <c r="T960" s="7"/>
    </row>
    <row r="961" ht="15.75" customHeight="1">
      <c r="T961" s="7"/>
    </row>
    <row r="962" ht="15.75" customHeight="1">
      <c r="T962" s="7"/>
    </row>
    <row r="963" ht="15.75" customHeight="1">
      <c r="T963" s="7"/>
    </row>
    <row r="964" ht="15.75" customHeight="1">
      <c r="T964" s="7"/>
    </row>
    <row r="965" ht="15.75" customHeight="1">
      <c r="T965" s="7"/>
    </row>
    <row r="966" ht="15.75" customHeight="1">
      <c r="T966" s="7"/>
    </row>
    <row r="967" ht="15.75" customHeight="1">
      <c r="T967" s="7"/>
    </row>
    <row r="968" ht="15.75" customHeight="1">
      <c r="T968" s="7"/>
    </row>
    <row r="969" ht="15.75" customHeight="1">
      <c r="T969" s="7"/>
    </row>
    <row r="970" ht="15.75" customHeight="1">
      <c r="T970" s="7"/>
    </row>
    <row r="971" ht="15.75" customHeight="1">
      <c r="T971" s="7"/>
    </row>
    <row r="972" ht="15.75" customHeight="1">
      <c r="T972" s="7"/>
    </row>
    <row r="973" ht="15.75" customHeight="1">
      <c r="T973" s="7"/>
    </row>
    <row r="974" ht="15.75" customHeight="1">
      <c r="T974" s="7"/>
    </row>
    <row r="975" ht="15.75" customHeight="1">
      <c r="T975" s="7"/>
    </row>
    <row r="976" ht="15.75" customHeight="1">
      <c r="T976" s="7"/>
    </row>
    <row r="977" ht="15.75" customHeight="1">
      <c r="T977" s="7"/>
    </row>
    <row r="978" ht="15.75" customHeight="1">
      <c r="T978" s="7"/>
    </row>
    <row r="979" ht="15.75" customHeight="1">
      <c r="T979" s="7"/>
    </row>
    <row r="980" ht="15.75" customHeight="1">
      <c r="T980" s="7"/>
    </row>
    <row r="981" ht="15.75" customHeight="1">
      <c r="T981" s="7"/>
    </row>
    <row r="982" ht="15.75" customHeight="1">
      <c r="T982" s="7"/>
    </row>
    <row r="983" ht="15.75" customHeight="1">
      <c r="T983" s="7"/>
    </row>
    <row r="984" ht="15.75" customHeight="1">
      <c r="T984" s="7"/>
    </row>
    <row r="985" ht="15.75" customHeight="1">
      <c r="T985" s="7"/>
    </row>
    <row r="986" ht="15.75" customHeight="1">
      <c r="T986" s="7"/>
    </row>
    <row r="987" ht="15.75" customHeight="1">
      <c r="T987" s="7"/>
    </row>
    <row r="988" ht="15.75" customHeight="1">
      <c r="T988" s="7"/>
    </row>
    <row r="989" ht="15.75" customHeight="1">
      <c r="T989" s="7"/>
    </row>
    <row r="990" ht="15.75" customHeight="1">
      <c r="T990" s="7"/>
    </row>
    <row r="991" ht="15.75" customHeight="1">
      <c r="T991" s="7"/>
    </row>
    <row r="992" ht="15.75" customHeight="1">
      <c r="T992" s="7"/>
    </row>
    <row r="993" ht="15.75" customHeight="1">
      <c r="T993" s="7"/>
    </row>
    <row r="994" ht="15.75" customHeight="1">
      <c r="T994" s="7"/>
    </row>
    <row r="995" ht="15.75" customHeight="1">
      <c r="T995" s="7"/>
    </row>
    <row r="996" ht="15.75" customHeight="1">
      <c r="T996" s="7"/>
    </row>
    <row r="997" ht="15.75" customHeight="1">
      <c r="T997" s="7"/>
    </row>
    <row r="998" ht="15.75" customHeight="1">
      <c r="T998" s="7"/>
    </row>
    <row r="999" ht="15.75" customHeight="1">
      <c r="T999" s="7"/>
    </row>
    <row r="1000" ht="15.75" customHeight="1">
      <c r="T1000" s="7"/>
    </row>
  </sheetData>
  <mergeCells count="17">
    <mergeCell ref="G4:H4"/>
    <mergeCell ref="G5:H5"/>
    <mergeCell ref="I5:N5"/>
    <mergeCell ref="P6:Q6"/>
    <mergeCell ref="O7:Q7"/>
    <mergeCell ref="O8:Q8"/>
    <mergeCell ref="O9:Q9"/>
    <mergeCell ref="O11:Q11"/>
    <mergeCell ref="O12:Q12"/>
    <mergeCell ref="O13:Q13"/>
    <mergeCell ref="G1:H1"/>
    <mergeCell ref="I1:N1"/>
    <mergeCell ref="G2:H2"/>
    <mergeCell ref="I2:N2"/>
    <mergeCell ref="G3:H3"/>
    <mergeCell ref="I3:N3"/>
    <mergeCell ref="I4:N4"/>
  </mergeCells>
  <printOptions/>
  <pageMargins bottom="0.75" footer="0.0" header="0.0" left="0.7" right="0.7" top="0.75"/>
  <pageSetup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2" width="23.43"/>
    <col customWidth="1" min="3" max="3" width="8.14"/>
    <col customWidth="1" min="4" max="5" width="13.86"/>
    <col customWidth="1" min="6" max="6" width="14.86"/>
    <col customWidth="1" min="7" max="19" width="15.43"/>
    <col customWidth="1" min="20" max="20" width="17.29"/>
    <col customWidth="1" min="21" max="21" width="17.71"/>
    <col customWidth="1" min="22" max="22" width="13.86"/>
    <col customWidth="1" min="23" max="26" width="8.86"/>
  </cols>
  <sheetData>
    <row r="1" ht="21.0" customHeight="1">
      <c r="A1" s="2"/>
      <c r="B1" s="2"/>
      <c r="C1" s="2"/>
      <c r="D1" s="2"/>
      <c r="E1" s="2"/>
      <c r="F1" s="74"/>
      <c r="U1" s="16"/>
    </row>
    <row r="2" ht="21.0" customHeight="1">
      <c r="A2" s="2"/>
      <c r="B2" s="2"/>
      <c r="C2" s="2"/>
      <c r="D2" s="2"/>
      <c r="E2" s="2"/>
      <c r="F2" s="74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75"/>
      <c r="V2" s="2"/>
    </row>
    <row r="3" ht="21.0" customHeight="1">
      <c r="A3" s="2"/>
      <c r="B3" s="2"/>
      <c r="C3" s="2"/>
      <c r="D3" s="2"/>
      <c r="E3" s="2"/>
      <c r="F3" s="74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75"/>
      <c r="V3" s="2"/>
    </row>
    <row r="4" ht="21.0" customHeight="1">
      <c r="A4" s="2"/>
      <c r="B4" s="2"/>
      <c r="C4" s="2"/>
      <c r="D4" s="2"/>
      <c r="E4" s="2"/>
      <c r="F4" s="74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75"/>
      <c r="V4" s="2"/>
    </row>
    <row r="5" ht="21.0" customHeight="1">
      <c r="A5" s="2"/>
      <c r="B5" s="2"/>
      <c r="C5" s="2"/>
      <c r="D5" s="2"/>
      <c r="E5" s="2"/>
      <c r="F5" s="74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75"/>
      <c r="V5" s="2"/>
    </row>
    <row r="6" ht="21.0" customHeight="1">
      <c r="A6" s="2"/>
      <c r="B6" s="2"/>
      <c r="C6" s="2"/>
      <c r="D6" s="2"/>
      <c r="E6" s="2"/>
      <c r="F6" s="74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75"/>
      <c r="V6" s="2"/>
    </row>
    <row r="7" ht="21.0" customHeight="1">
      <c r="A7" s="2"/>
      <c r="B7" s="2"/>
      <c r="C7" s="2"/>
      <c r="D7" s="2"/>
      <c r="E7" s="2"/>
      <c r="F7" s="74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75"/>
      <c r="V7" s="2"/>
    </row>
    <row r="8" ht="21.0" customHeight="1">
      <c r="A8" s="2"/>
      <c r="B8" s="2"/>
      <c r="C8" s="2"/>
      <c r="D8" s="2"/>
      <c r="E8" s="2"/>
      <c r="F8" s="74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75"/>
      <c r="V8" s="2"/>
    </row>
    <row r="9" ht="99.0" customHeight="1">
      <c r="A9" s="76" t="s">
        <v>28</v>
      </c>
      <c r="B9" s="77"/>
      <c r="C9" s="78" t="s">
        <v>29</v>
      </c>
      <c r="D9" s="78" t="s">
        <v>30</v>
      </c>
      <c r="E9" s="79" t="s">
        <v>31</v>
      </c>
      <c r="F9" s="80" t="s">
        <v>32</v>
      </c>
      <c r="G9" s="68" t="s">
        <v>7</v>
      </c>
      <c r="H9" s="81" t="s">
        <v>8</v>
      </c>
      <c r="I9" s="82" t="s">
        <v>9</v>
      </c>
      <c r="J9" s="83" t="s">
        <v>10</v>
      </c>
      <c r="K9" s="71" t="s">
        <v>11</v>
      </c>
      <c r="L9" s="84" t="s">
        <v>12</v>
      </c>
      <c r="M9" s="85" t="s">
        <v>13</v>
      </c>
      <c r="N9" s="86" t="s">
        <v>14</v>
      </c>
      <c r="O9" s="72" t="s">
        <v>15</v>
      </c>
      <c r="P9" s="87" t="s">
        <v>16</v>
      </c>
      <c r="Q9" s="88" t="s">
        <v>17</v>
      </c>
      <c r="R9" s="89" t="s">
        <v>18</v>
      </c>
      <c r="S9" s="73" t="s">
        <v>19</v>
      </c>
      <c r="T9" s="90" t="s">
        <v>33</v>
      </c>
      <c r="U9" s="91" t="s">
        <v>34</v>
      </c>
      <c r="V9" s="92" t="s">
        <v>35</v>
      </c>
    </row>
    <row r="10" ht="21.0" customHeight="1">
      <c r="A10" s="93"/>
      <c r="B10" s="94"/>
      <c r="C10" s="95"/>
      <c r="D10" s="95"/>
      <c r="E10" s="95"/>
      <c r="F10" s="96"/>
      <c r="G10" s="97"/>
      <c r="H10" s="98"/>
      <c r="I10" s="98"/>
      <c r="J10" s="98"/>
      <c r="K10" s="98"/>
      <c r="L10" s="98"/>
      <c r="M10" s="98"/>
      <c r="N10" s="98"/>
      <c r="O10" s="98"/>
      <c r="P10" s="98"/>
      <c r="Q10" s="98"/>
      <c r="R10" s="98"/>
      <c r="S10" s="98"/>
      <c r="T10" s="98"/>
      <c r="U10" s="99"/>
      <c r="V10" s="95"/>
    </row>
    <row r="11" ht="127.5" customHeight="1">
      <c r="A11" s="100"/>
      <c r="B11" s="101"/>
      <c r="C11" s="101"/>
      <c r="D11" s="101"/>
      <c r="E11" s="101"/>
      <c r="F11" s="101"/>
      <c r="G11" s="101"/>
      <c r="H11" s="101"/>
      <c r="I11" s="101"/>
      <c r="J11" s="101"/>
      <c r="K11" s="101"/>
      <c r="L11" s="101"/>
      <c r="M11" s="101"/>
      <c r="N11" s="101"/>
      <c r="O11" s="101"/>
      <c r="P11" s="101"/>
      <c r="Q11" s="101"/>
      <c r="R11" s="101"/>
      <c r="S11" s="101"/>
      <c r="T11" s="101"/>
      <c r="U11" s="101"/>
      <c r="V11" s="102"/>
    </row>
    <row r="12" ht="85.5" customHeight="1">
      <c r="A12" s="103"/>
      <c r="B12" s="104" t="s">
        <v>36</v>
      </c>
      <c r="C12" s="105" t="s">
        <v>37</v>
      </c>
      <c r="D12" s="106" t="s">
        <v>38</v>
      </c>
      <c r="E12" s="105">
        <v>1.0</v>
      </c>
      <c r="F12" s="107">
        <v>215.0</v>
      </c>
      <c r="G12" s="108"/>
      <c r="H12" s="109"/>
      <c r="I12" s="110"/>
      <c r="J12" s="111"/>
      <c r="K12" s="112"/>
      <c r="L12" s="113"/>
      <c r="M12" s="114"/>
      <c r="N12" s="115"/>
      <c r="O12" s="116"/>
      <c r="P12" s="117"/>
      <c r="Q12" s="118"/>
      <c r="R12" s="119"/>
      <c r="S12" s="120"/>
      <c r="T12" s="121">
        <f t="shared" ref="T12:T60" si="1">SUM(G12:S12)</f>
        <v>0</v>
      </c>
      <c r="U12" s="122">
        <f t="shared" ref="U12:U60" si="2">T12*F12</f>
        <v>0</v>
      </c>
      <c r="V12" s="123" t="str">
        <f t="shared" ref="V12:V60" si="3">IF(SUM(G12:S12)&gt;0,"YES","NO")</f>
        <v>NO</v>
      </c>
    </row>
    <row r="13" ht="85.5" customHeight="1">
      <c r="A13" s="103"/>
      <c r="B13" s="104" t="s">
        <v>39</v>
      </c>
      <c r="C13" s="105" t="s">
        <v>40</v>
      </c>
      <c r="D13" s="106" t="s">
        <v>41</v>
      </c>
      <c r="E13" s="105">
        <v>1.0</v>
      </c>
      <c r="F13" s="107">
        <v>150.0</v>
      </c>
      <c r="G13" s="108"/>
      <c r="H13" s="109"/>
      <c r="I13" s="110"/>
      <c r="J13" s="111"/>
      <c r="K13" s="112"/>
      <c r="L13" s="113"/>
      <c r="M13" s="114"/>
      <c r="N13" s="115"/>
      <c r="O13" s="116"/>
      <c r="P13" s="117"/>
      <c r="Q13" s="118"/>
      <c r="R13" s="119"/>
      <c r="S13" s="120"/>
      <c r="T13" s="121">
        <f t="shared" si="1"/>
        <v>0</v>
      </c>
      <c r="U13" s="122">
        <f t="shared" si="2"/>
        <v>0</v>
      </c>
      <c r="V13" s="123" t="str">
        <f t="shared" si="3"/>
        <v>NO</v>
      </c>
    </row>
    <row r="14" ht="85.5" customHeight="1">
      <c r="A14" s="103"/>
      <c r="B14" s="104" t="s">
        <v>42</v>
      </c>
      <c r="C14" s="105" t="s">
        <v>43</v>
      </c>
      <c r="D14" s="106" t="s">
        <v>41</v>
      </c>
      <c r="E14" s="105">
        <v>1.0</v>
      </c>
      <c r="F14" s="107">
        <v>215.0</v>
      </c>
      <c r="G14" s="108"/>
      <c r="H14" s="109"/>
      <c r="I14" s="110"/>
      <c r="J14" s="111"/>
      <c r="K14" s="112"/>
      <c r="L14" s="113"/>
      <c r="M14" s="114"/>
      <c r="N14" s="115"/>
      <c r="O14" s="116"/>
      <c r="P14" s="117"/>
      <c r="Q14" s="118"/>
      <c r="R14" s="119"/>
      <c r="S14" s="120"/>
      <c r="T14" s="121">
        <f t="shared" si="1"/>
        <v>0</v>
      </c>
      <c r="U14" s="122">
        <f t="shared" si="2"/>
        <v>0</v>
      </c>
      <c r="V14" s="123" t="str">
        <f t="shared" si="3"/>
        <v>NO</v>
      </c>
    </row>
    <row r="15" ht="85.5" customHeight="1">
      <c r="A15" s="103"/>
      <c r="B15" s="104" t="s">
        <v>44</v>
      </c>
      <c r="C15" s="105" t="s">
        <v>45</v>
      </c>
      <c r="D15" s="106" t="s">
        <v>46</v>
      </c>
      <c r="E15" s="105">
        <v>1.0</v>
      </c>
      <c r="F15" s="107">
        <v>255.0</v>
      </c>
      <c r="G15" s="108"/>
      <c r="H15" s="109"/>
      <c r="I15" s="110"/>
      <c r="J15" s="111"/>
      <c r="K15" s="112"/>
      <c r="L15" s="113"/>
      <c r="M15" s="114"/>
      <c r="N15" s="115"/>
      <c r="O15" s="116"/>
      <c r="P15" s="117"/>
      <c r="Q15" s="118"/>
      <c r="R15" s="119"/>
      <c r="S15" s="120"/>
      <c r="T15" s="121">
        <f t="shared" si="1"/>
        <v>0</v>
      </c>
      <c r="U15" s="122">
        <f t="shared" si="2"/>
        <v>0</v>
      </c>
      <c r="V15" s="123" t="str">
        <f t="shared" si="3"/>
        <v>NO</v>
      </c>
    </row>
    <row r="16" ht="85.5" customHeight="1">
      <c r="A16" s="103"/>
      <c r="B16" s="104" t="s">
        <v>47</v>
      </c>
      <c r="C16" s="105" t="s">
        <v>48</v>
      </c>
      <c r="D16" s="106" t="s">
        <v>49</v>
      </c>
      <c r="E16" s="105">
        <v>1.0</v>
      </c>
      <c r="F16" s="107">
        <v>140.0</v>
      </c>
      <c r="G16" s="108"/>
      <c r="H16" s="109"/>
      <c r="I16" s="110"/>
      <c r="J16" s="111"/>
      <c r="K16" s="112"/>
      <c r="L16" s="113"/>
      <c r="M16" s="114"/>
      <c r="N16" s="115"/>
      <c r="O16" s="116"/>
      <c r="P16" s="117"/>
      <c r="Q16" s="118"/>
      <c r="R16" s="119"/>
      <c r="S16" s="120"/>
      <c r="T16" s="121">
        <f t="shared" si="1"/>
        <v>0</v>
      </c>
      <c r="U16" s="122">
        <f t="shared" si="2"/>
        <v>0</v>
      </c>
      <c r="V16" s="123" t="str">
        <f t="shared" si="3"/>
        <v>NO</v>
      </c>
    </row>
    <row r="17" ht="85.5" customHeight="1">
      <c r="A17" s="103"/>
      <c r="B17" s="104" t="s">
        <v>50</v>
      </c>
      <c r="C17" s="105" t="s">
        <v>51</v>
      </c>
      <c r="D17" s="106"/>
      <c r="E17" s="105">
        <v>1.0</v>
      </c>
      <c r="F17" s="107">
        <v>175.0</v>
      </c>
      <c r="G17" s="108"/>
      <c r="H17" s="109"/>
      <c r="I17" s="110"/>
      <c r="J17" s="111"/>
      <c r="K17" s="112"/>
      <c r="L17" s="113"/>
      <c r="M17" s="114"/>
      <c r="N17" s="115"/>
      <c r="O17" s="116"/>
      <c r="P17" s="117"/>
      <c r="Q17" s="118"/>
      <c r="R17" s="119"/>
      <c r="S17" s="120"/>
      <c r="T17" s="121">
        <f t="shared" si="1"/>
        <v>0</v>
      </c>
      <c r="U17" s="122">
        <f t="shared" si="2"/>
        <v>0</v>
      </c>
      <c r="V17" s="123" t="str">
        <f t="shared" si="3"/>
        <v>NO</v>
      </c>
    </row>
    <row r="18" ht="85.5" customHeight="1">
      <c r="A18" s="103"/>
      <c r="B18" s="104" t="s">
        <v>52</v>
      </c>
      <c r="C18" s="105" t="s">
        <v>53</v>
      </c>
      <c r="D18" s="105"/>
      <c r="E18" s="105">
        <v>1.0</v>
      </c>
      <c r="F18" s="107">
        <v>130.0</v>
      </c>
      <c r="G18" s="108"/>
      <c r="H18" s="109"/>
      <c r="I18" s="124"/>
      <c r="J18" s="125"/>
      <c r="K18" s="126"/>
      <c r="L18" s="127"/>
      <c r="M18" s="128"/>
      <c r="N18" s="129"/>
      <c r="O18" s="116"/>
      <c r="P18" s="117"/>
      <c r="Q18" s="118"/>
      <c r="R18" s="119"/>
      <c r="S18" s="128"/>
      <c r="T18" s="130">
        <f t="shared" si="1"/>
        <v>0</v>
      </c>
      <c r="U18" s="131">
        <f t="shared" si="2"/>
        <v>0</v>
      </c>
      <c r="V18" s="132" t="str">
        <f t="shared" si="3"/>
        <v>NO</v>
      </c>
    </row>
    <row r="19" ht="85.5" customHeight="1">
      <c r="A19" s="103"/>
      <c r="B19" s="104" t="s">
        <v>54</v>
      </c>
      <c r="C19" s="105" t="s">
        <v>55</v>
      </c>
      <c r="D19" s="105"/>
      <c r="E19" s="105">
        <v>1.0</v>
      </c>
      <c r="F19" s="107">
        <v>130.0</v>
      </c>
      <c r="G19" s="108"/>
      <c r="H19" s="109"/>
      <c r="I19" s="124"/>
      <c r="J19" s="125"/>
      <c r="K19" s="126"/>
      <c r="L19" s="127"/>
      <c r="M19" s="128"/>
      <c r="N19" s="129"/>
      <c r="O19" s="116"/>
      <c r="P19" s="117"/>
      <c r="Q19" s="118"/>
      <c r="R19" s="119"/>
      <c r="S19" s="128"/>
      <c r="T19" s="121">
        <f t="shared" si="1"/>
        <v>0</v>
      </c>
      <c r="U19" s="122">
        <f t="shared" si="2"/>
        <v>0</v>
      </c>
      <c r="V19" s="123" t="str">
        <f t="shared" si="3"/>
        <v>NO</v>
      </c>
    </row>
    <row r="20" ht="85.5" customHeight="1">
      <c r="A20" s="103"/>
      <c r="B20" s="104" t="s">
        <v>56</v>
      </c>
      <c r="C20" s="105" t="s">
        <v>57</v>
      </c>
      <c r="D20" s="105"/>
      <c r="E20" s="105">
        <v>1.0</v>
      </c>
      <c r="F20" s="107">
        <v>130.0</v>
      </c>
      <c r="G20" s="108"/>
      <c r="H20" s="109"/>
      <c r="I20" s="124"/>
      <c r="J20" s="125"/>
      <c r="K20" s="126"/>
      <c r="L20" s="127"/>
      <c r="M20" s="128"/>
      <c r="N20" s="129"/>
      <c r="O20" s="116"/>
      <c r="P20" s="117"/>
      <c r="Q20" s="118"/>
      <c r="R20" s="119"/>
      <c r="S20" s="128"/>
      <c r="T20" s="121">
        <f t="shared" si="1"/>
        <v>0</v>
      </c>
      <c r="U20" s="122">
        <f t="shared" si="2"/>
        <v>0</v>
      </c>
      <c r="V20" s="123" t="str">
        <f t="shared" si="3"/>
        <v>NO</v>
      </c>
    </row>
    <row r="21" ht="85.5" customHeight="1">
      <c r="A21" s="103"/>
      <c r="B21" s="104" t="s">
        <v>58</v>
      </c>
      <c r="C21" s="105" t="s">
        <v>59</v>
      </c>
      <c r="D21" s="105"/>
      <c r="E21" s="105">
        <v>1.0</v>
      </c>
      <c r="F21" s="107">
        <v>105.0</v>
      </c>
      <c r="G21" s="108"/>
      <c r="H21" s="109"/>
      <c r="I21" s="124"/>
      <c r="J21" s="125"/>
      <c r="K21" s="126"/>
      <c r="L21" s="127"/>
      <c r="M21" s="128"/>
      <c r="N21" s="129"/>
      <c r="O21" s="116"/>
      <c r="P21" s="117"/>
      <c r="Q21" s="118"/>
      <c r="R21" s="119"/>
      <c r="S21" s="128"/>
      <c r="T21" s="121">
        <f t="shared" si="1"/>
        <v>0</v>
      </c>
      <c r="U21" s="122">
        <f t="shared" si="2"/>
        <v>0</v>
      </c>
      <c r="V21" s="123" t="str">
        <f t="shared" si="3"/>
        <v>NO</v>
      </c>
    </row>
    <row r="22" ht="85.5" customHeight="1">
      <c r="A22" s="103"/>
      <c r="B22" s="104" t="s">
        <v>60</v>
      </c>
      <c r="C22" s="105" t="s">
        <v>61</v>
      </c>
      <c r="D22" s="105"/>
      <c r="E22" s="105">
        <v>1.0</v>
      </c>
      <c r="F22" s="107">
        <v>140.0</v>
      </c>
      <c r="G22" s="108"/>
      <c r="H22" s="109"/>
      <c r="I22" s="124"/>
      <c r="J22" s="125"/>
      <c r="K22" s="126"/>
      <c r="L22" s="127"/>
      <c r="M22" s="128"/>
      <c r="N22" s="129"/>
      <c r="O22" s="116"/>
      <c r="P22" s="117"/>
      <c r="Q22" s="118"/>
      <c r="R22" s="119"/>
      <c r="S22" s="128"/>
      <c r="T22" s="121">
        <f t="shared" si="1"/>
        <v>0</v>
      </c>
      <c r="U22" s="122">
        <f t="shared" si="2"/>
        <v>0</v>
      </c>
      <c r="V22" s="123" t="str">
        <f t="shared" si="3"/>
        <v>NO</v>
      </c>
    </row>
    <row r="23" ht="85.5" customHeight="1">
      <c r="A23" s="103"/>
      <c r="B23" s="104" t="s">
        <v>62</v>
      </c>
      <c r="C23" s="105" t="s">
        <v>63</v>
      </c>
      <c r="D23" s="105"/>
      <c r="E23" s="105">
        <v>3.0</v>
      </c>
      <c r="F23" s="107">
        <v>300.0</v>
      </c>
      <c r="G23" s="108"/>
      <c r="H23" s="109"/>
      <c r="I23" s="124"/>
      <c r="J23" s="125"/>
      <c r="K23" s="126"/>
      <c r="L23" s="127"/>
      <c r="M23" s="128"/>
      <c r="N23" s="129"/>
      <c r="O23" s="116"/>
      <c r="P23" s="117"/>
      <c r="Q23" s="118"/>
      <c r="R23" s="119"/>
      <c r="S23" s="128"/>
      <c r="T23" s="121">
        <f t="shared" si="1"/>
        <v>0</v>
      </c>
      <c r="U23" s="122">
        <f t="shared" si="2"/>
        <v>0</v>
      </c>
      <c r="V23" s="123" t="str">
        <f t="shared" si="3"/>
        <v>NO</v>
      </c>
    </row>
    <row r="24" ht="85.5" customHeight="1">
      <c r="A24" s="103"/>
      <c r="B24" s="104" t="s">
        <v>64</v>
      </c>
      <c r="C24" s="105" t="s">
        <v>65</v>
      </c>
      <c r="D24" s="105"/>
      <c r="E24" s="105">
        <v>3.0</v>
      </c>
      <c r="F24" s="107">
        <v>230.0</v>
      </c>
      <c r="G24" s="108"/>
      <c r="H24" s="109"/>
      <c r="I24" s="124"/>
      <c r="J24" s="125"/>
      <c r="K24" s="126"/>
      <c r="L24" s="127"/>
      <c r="M24" s="128"/>
      <c r="N24" s="129"/>
      <c r="O24" s="116"/>
      <c r="P24" s="117"/>
      <c r="Q24" s="118"/>
      <c r="R24" s="119"/>
      <c r="S24" s="128"/>
      <c r="T24" s="121">
        <f t="shared" si="1"/>
        <v>0</v>
      </c>
      <c r="U24" s="122">
        <f t="shared" si="2"/>
        <v>0</v>
      </c>
      <c r="V24" s="123" t="str">
        <f t="shared" si="3"/>
        <v>NO</v>
      </c>
    </row>
    <row r="25" ht="85.5" customHeight="1">
      <c r="A25" s="103"/>
      <c r="B25" s="104" t="s">
        <v>66</v>
      </c>
      <c r="C25" s="105" t="s">
        <v>67</v>
      </c>
      <c r="D25" s="105"/>
      <c r="E25" s="105">
        <v>3.0</v>
      </c>
      <c r="F25" s="107">
        <v>130.0</v>
      </c>
      <c r="G25" s="108"/>
      <c r="H25" s="109"/>
      <c r="I25" s="124"/>
      <c r="J25" s="125"/>
      <c r="K25" s="126"/>
      <c r="L25" s="127"/>
      <c r="M25" s="128"/>
      <c r="N25" s="129"/>
      <c r="O25" s="116"/>
      <c r="P25" s="117"/>
      <c r="Q25" s="118"/>
      <c r="R25" s="119"/>
      <c r="S25" s="128"/>
      <c r="T25" s="121">
        <f t="shared" si="1"/>
        <v>0</v>
      </c>
      <c r="U25" s="122">
        <f t="shared" si="2"/>
        <v>0</v>
      </c>
      <c r="V25" s="123" t="str">
        <f t="shared" si="3"/>
        <v>NO</v>
      </c>
    </row>
    <row r="26" ht="85.5" customHeight="1">
      <c r="A26" s="103"/>
      <c r="B26" s="104" t="s">
        <v>68</v>
      </c>
      <c r="C26" s="105" t="s">
        <v>69</v>
      </c>
      <c r="D26" s="105"/>
      <c r="E26" s="105">
        <v>3.0</v>
      </c>
      <c r="F26" s="107">
        <v>95.0</v>
      </c>
      <c r="G26" s="108"/>
      <c r="H26" s="109"/>
      <c r="I26" s="124"/>
      <c r="J26" s="125"/>
      <c r="K26" s="126"/>
      <c r="L26" s="127"/>
      <c r="M26" s="128"/>
      <c r="N26" s="129"/>
      <c r="O26" s="116"/>
      <c r="P26" s="117"/>
      <c r="Q26" s="118"/>
      <c r="R26" s="119"/>
      <c r="S26" s="128"/>
      <c r="T26" s="121">
        <f t="shared" si="1"/>
        <v>0</v>
      </c>
      <c r="U26" s="122">
        <f t="shared" si="2"/>
        <v>0</v>
      </c>
      <c r="V26" s="123" t="str">
        <f t="shared" si="3"/>
        <v>NO</v>
      </c>
    </row>
    <row r="27" ht="85.5" customHeight="1">
      <c r="A27" s="103"/>
      <c r="B27" s="104" t="s">
        <v>70</v>
      </c>
      <c r="C27" s="105" t="s">
        <v>71</v>
      </c>
      <c r="D27" s="105"/>
      <c r="E27" s="105">
        <v>3.0</v>
      </c>
      <c r="F27" s="107">
        <v>95.0</v>
      </c>
      <c r="G27" s="108"/>
      <c r="H27" s="109"/>
      <c r="I27" s="124"/>
      <c r="J27" s="125"/>
      <c r="K27" s="126"/>
      <c r="L27" s="127"/>
      <c r="M27" s="128"/>
      <c r="N27" s="129"/>
      <c r="O27" s="116"/>
      <c r="P27" s="117"/>
      <c r="Q27" s="118"/>
      <c r="R27" s="119"/>
      <c r="S27" s="128"/>
      <c r="T27" s="121">
        <f t="shared" si="1"/>
        <v>0</v>
      </c>
      <c r="U27" s="122">
        <f t="shared" si="2"/>
        <v>0</v>
      </c>
      <c r="V27" s="123" t="str">
        <f t="shared" si="3"/>
        <v>NO</v>
      </c>
    </row>
    <row r="28" ht="85.5" customHeight="1">
      <c r="A28" s="103"/>
      <c r="B28" s="104" t="s">
        <v>72</v>
      </c>
      <c r="C28" s="105" t="s">
        <v>73</v>
      </c>
      <c r="D28" s="105"/>
      <c r="E28" s="105">
        <v>3.0</v>
      </c>
      <c r="F28" s="107">
        <v>225.0</v>
      </c>
      <c r="G28" s="108"/>
      <c r="H28" s="109"/>
      <c r="I28" s="124"/>
      <c r="J28" s="125"/>
      <c r="K28" s="126"/>
      <c r="L28" s="127"/>
      <c r="M28" s="128"/>
      <c r="N28" s="129"/>
      <c r="O28" s="116"/>
      <c r="P28" s="117"/>
      <c r="Q28" s="118"/>
      <c r="R28" s="119"/>
      <c r="S28" s="128"/>
      <c r="T28" s="133">
        <f t="shared" si="1"/>
        <v>0</v>
      </c>
      <c r="U28" s="134">
        <f t="shared" si="2"/>
        <v>0</v>
      </c>
      <c r="V28" s="135" t="str">
        <f t="shared" si="3"/>
        <v>NO</v>
      </c>
    </row>
    <row r="29" ht="85.5" customHeight="1">
      <c r="A29" s="103" t="s">
        <v>74</v>
      </c>
      <c r="B29" s="104" t="s">
        <v>75</v>
      </c>
      <c r="C29" s="105" t="s">
        <v>76</v>
      </c>
      <c r="D29" s="106"/>
      <c r="E29" s="105">
        <v>3.0</v>
      </c>
      <c r="F29" s="107">
        <v>130.0</v>
      </c>
      <c r="G29" s="108"/>
      <c r="H29" s="109"/>
      <c r="I29" s="124"/>
      <c r="J29" s="125"/>
      <c r="K29" s="126"/>
      <c r="L29" s="127"/>
      <c r="M29" s="128"/>
      <c r="N29" s="129"/>
      <c r="O29" s="136"/>
      <c r="P29" s="117"/>
      <c r="Q29" s="118"/>
      <c r="R29" s="119"/>
      <c r="S29" s="128"/>
      <c r="T29" s="130">
        <f t="shared" si="1"/>
        <v>0</v>
      </c>
      <c r="U29" s="131">
        <f t="shared" si="2"/>
        <v>0</v>
      </c>
      <c r="V29" s="132" t="str">
        <f t="shared" si="3"/>
        <v>NO</v>
      </c>
    </row>
    <row r="30" ht="85.5" customHeight="1">
      <c r="A30" s="103"/>
      <c r="B30" s="104" t="s">
        <v>77</v>
      </c>
      <c r="C30" s="105" t="s">
        <v>78</v>
      </c>
      <c r="D30" s="106"/>
      <c r="E30" s="105">
        <v>3.0</v>
      </c>
      <c r="F30" s="107">
        <v>240.0</v>
      </c>
      <c r="G30" s="108"/>
      <c r="H30" s="109"/>
      <c r="I30" s="124"/>
      <c r="J30" s="125"/>
      <c r="K30" s="126"/>
      <c r="L30" s="127"/>
      <c r="M30" s="128"/>
      <c r="N30" s="129"/>
      <c r="O30" s="136"/>
      <c r="P30" s="117"/>
      <c r="Q30" s="118"/>
      <c r="R30" s="119"/>
      <c r="S30" s="128"/>
      <c r="T30" s="121">
        <f t="shared" si="1"/>
        <v>0</v>
      </c>
      <c r="U30" s="122">
        <f t="shared" si="2"/>
        <v>0</v>
      </c>
      <c r="V30" s="123" t="str">
        <f t="shared" si="3"/>
        <v>NO</v>
      </c>
    </row>
    <row r="31" ht="85.5" customHeight="1">
      <c r="A31" s="103"/>
      <c r="B31" s="104" t="s">
        <v>79</v>
      </c>
      <c r="C31" s="105" t="s">
        <v>80</v>
      </c>
      <c r="D31" s="106"/>
      <c r="E31" s="105">
        <v>3.0</v>
      </c>
      <c r="F31" s="107">
        <v>80.0</v>
      </c>
      <c r="G31" s="108"/>
      <c r="H31" s="109"/>
      <c r="I31" s="124"/>
      <c r="J31" s="125"/>
      <c r="K31" s="126"/>
      <c r="L31" s="127"/>
      <c r="M31" s="128"/>
      <c r="N31" s="129"/>
      <c r="O31" s="136"/>
      <c r="P31" s="117"/>
      <c r="Q31" s="118"/>
      <c r="R31" s="119"/>
      <c r="S31" s="128"/>
      <c r="T31" s="121">
        <f t="shared" si="1"/>
        <v>0</v>
      </c>
      <c r="U31" s="122">
        <f t="shared" si="2"/>
        <v>0</v>
      </c>
      <c r="V31" s="123" t="str">
        <f t="shared" si="3"/>
        <v>NO</v>
      </c>
    </row>
    <row r="32" ht="85.5" customHeight="1">
      <c r="A32" s="103"/>
      <c r="B32" s="104" t="s">
        <v>81</v>
      </c>
      <c r="C32" s="105" t="s">
        <v>82</v>
      </c>
      <c r="D32" s="106"/>
      <c r="E32" s="105">
        <v>4.0</v>
      </c>
      <c r="F32" s="107">
        <v>80.0</v>
      </c>
      <c r="G32" s="108"/>
      <c r="H32" s="109"/>
      <c r="I32" s="124"/>
      <c r="J32" s="125"/>
      <c r="K32" s="126"/>
      <c r="L32" s="127"/>
      <c r="M32" s="128"/>
      <c r="N32" s="129"/>
      <c r="O32" s="136"/>
      <c r="P32" s="117"/>
      <c r="Q32" s="118"/>
      <c r="R32" s="119"/>
      <c r="S32" s="128"/>
      <c r="T32" s="121">
        <f t="shared" si="1"/>
        <v>0</v>
      </c>
      <c r="U32" s="122">
        <f t="shared" si="2"/>
        <v>0</v>
      </c>
      <c r="V32" s="123" t="str">
        <f t="shared" si="3"/>
        <v>NO</v>
      </c>
    </row>
    <row r="33" ht="85.5" customHeight="1">
      <c r="A33" s="103"/>
      <c r="B33" s="104" t="s">
        <v>83</v>
      </c>
      <c r="C33" s="105" t="s">
        <v>84</v>
      </c>
      <c r="D33" s="106"/>
      <c r="E33" s="105">
        <v>4.0</v>
      </c>
      <c r="F33" s="107">
        <v>75.0</v>
      </c>
      <c r="G33" s="108"/>
      <c r="H33" s="109"/>
      <c r="I33" s="124"/>
      <c r="J33" s="125"/>
      <c r="K33" s="126"/>
      <c r="L33" s="127"/>
      <c r="M33" s="128"/>
      <c r="N33" s="129"/>
      <c r="O33" s="136"/>
      <c r="P33" s="117"/>
      <c r="Q33" s="118"/>
      <c r="R33" s="119"/>
      <c r="S33" s="128"/>
      <c r="T33" s="121">
        <f t="shared" si="1"/>
        <v>0</v>
      </c>
      <c r="U33" s="122">
        <f t="shared" si="2"/>
        <v>0</v>
      </c>
      <c r="V33" s="123" t="str">
        <f t="shared" si="3"/>
        <v>NO</v>
      </c>
    </row>
    <row r="34" ht="85.5" customHeight="1">
      <c r="A34" s="103"/>
      <c r="B34" s="104" t="s">
        <v>85</v>
      </c>
      <c r="C34" s="105" t="s">
        <v>86</v>
      </c>
      <c r="D34" s="106"/>
      <c r="E34" s="105">
        <v>3.0</v>
      </c>
      <c r="F34" s="107">
        <v>65.0</v>
      </c>
      <c r="G34" s="108"/>
      <c r="H34" s="109"/>
      <c r="I34" s="124"/>
      <c r="J34" s="125"/>
      <c r="K34" s="126"/>
      <c r="L34" s="127"/>
      <c r="M34" s="128"/>
      <c r="N34" s="129"/>
      <c r="O34" s="136"/>
      <c r="P34" s="117"/>
      <c r="Q34" s="118"/>
      <c r="R34" s="119"/>
      <c r="S34" s="128"/>
      <c r="T34" s="121">
        <f t="shared" si="1"/>
        <v>0</v>
      </c>
      <c r="U34" s="122">
        <f t="shared" si="2"/>
        <v>0</v>
      </c>
      <c r="V34" s="123" t="str">
        <f t="shared" si="3"/>
        <v>NO</v>
      </c>
    </row>
    <row r="35" ht="85.5" customHeight="1">
      <c r="A35" s="137"/>
      <c r="B35" s="104" t="s">
        <v>87</v>
      </c>
      <c r="C35" s="105" t="s">
        <v>88</v>
      </c>
      <c r="D35" s="106"/>
      <c r="E35" s="105">
        <v>3.0</v>
      </c>
      <c r="F35" s="107">
        <v>100.0</v>
      </c>
      <c r="G35" s="108"/>
      <c r="H35" s="109"/>
      <c r="I35" s="124"/>
      <c r="J35" s="125"/>
      <c r="K35" s="126"/>
      <c r="L35" s="127"/>
      <c r="M35" s="128"/>
      <c r="N35" s="129"/>
      <c r="O35" s="136"/>
      <c r="P35" s="117"/>
      <c r="Q35" s="118"/>
      <c r="R35" s="119"/>
      <c r="S35" s="128"/>
      <c r="T35" s="121">
        <f t="shared" si="1"/>
        <v>0</v>
      </c>
      <c r="U35" s="122">
        <f t="shared" si="2"/>
        <v>0</v>
      </c>
      <c r="V35" s="123" t="str">
        <f t="shared" si="3"/>
        <v>NO</v>
      </c>
    </row>
    <row r="36" ht="85.5" customHeight="1">
      <c r="A36" s="103"/>
      <c r="B36" s="104" t="s">
        <v>89</v>
      </c>
      <c r="C36" s="105" t="s">
        <v>90</v>
      </c>
      <c r="D36" s="106"/>
      <c r="E36" s="105">
        <v>3.0</v>
      </c>
      <c r="F36" s="107">
        <v>80.0</v>
      </c>
      <c r="G36" s="108"/>
      <c r="H36" s="109"/>
      <c r="I36" s="124"/>
      <c r="J36" s="125"/>
      <c r="K36" s="126"/>
      <c r="L36" s="127"/>
      <c r="M36" s="128"/>
      <c r="N36" s="129"/>
      <c r="O36" s="136"/>
      <c r="P36" s="117"/>
      <c r="Q36" s="118"/>
      <c r="R36" s="119"/>
      <c r="S36" s="128"/>
      <c r="T36" s="121">
        <f t="shared" si="1"/>
        <v>0</v>
      </c>
      <c r="U36" s="122">
        <f t="shared" si="2"/>
        <v>0</v>
      </c>
      <c r="V36" s="123" t="str">
        <f t="shared" si="3"/>
        <v>NO</v>
      </c>
    </row>
    <row r="37" ht="85.5" customHeight="1">
      <c r="A37" s="103"/>
      <c r="B37" s="104" t="s">
        <v>91</v>
      </c>
      <c r="C37" s="105" t="s">
        <v>92</v>
      </c>
      <c r="D37" s="106"/>
      <c r="E37" s="105">
        <v>4.0</v>
      </c>
      <c r="F37" s="107">
        <v>65.0</v>
      </c>
      <c r="G37" s="108"/>
      <c r="H37" s="109"/>
      <c r="I37" s="124"/>
      <c r="J37" s="125"/>
      <c r="K37" s="126"/>
      <c r="L37" s="127"/>
      <c r="M37" s="128"/>
      <c r="N37" s="129"/>
      <c r="O37" s="136"/>
      <c r="P37" s="117"/>
      <c r="Q37" s="118"/>
      <c r="R37" s="119"/>
      <c r="S37" s="128"/>
      <c r="T37" s="121">
        <f t="shared" si="1"/>
        <v>0</v>
      </c>
      <c r="U37" s="122">
        <f t="shared" si="2"/>
        <v>0</v>
      </c>
      <c r="V37" s="123" t="str">
        <f t="shared" si="3"/>
        <v>NO</v>
      </c>
    </row>
    <row r="38" ht="85.5" customHeight="1">
      <c r="A38" s="103"/>
      <c r="B38" s="104" t="s">
        <v>93</v>
      </c>
      <c r="C38" s="105" t="s">
        <v>94</v>
      </c>
      <c r="D38" s="106"/>
      <c r="E38" s="105">
        <v>4.0</v>
      </c>
      <c r="F38" s="107">
        <v>65.0</v>
      </c>
      <c r="G38" s="108"/>
      <c r="H38" s="109"/>
      <c r="I38" s="124"/>
      <c r="J38" s="125"/>
      <c r="K38" s="126"/>
      <c r="L38" s="127"/>
      <c r="M38" s="128"/>
      <c r="N38" s="129"/>
      <c r="O38" s="136"/>
      <c r="P38" s="117"/>
      <c r="Q38" s="118"/>
      <c r="R38" s="119"/>
      <c r="S38" s="128"/>
      <c r="T38" s="121">
        <f t="shared" si="1"/>
        <v>0</v>
      </c>
      <c r="U38" s="122">
        <f t="shared" si="2"/>
        <v>0</v>
      </c>
      <c r="V38" s="123" t="str">
        <f t="shared" si="3"/>
        <v>NO</v>
      </c>
    </row>
    <row r="39" ht="85.5" customHeight="1">
      <c r="A39" s="103"/>
      <c r="B39" s="104" t="s">
        <v>95</v>
      </c>
      <c r="C39" s="105" t="s">
        <v>96</v>
      </c>
      <c r="D39" s="106"/>
      <c r="E39" s="105">
        <v>4.0</v>
      </c>
      <c r="F39" s="107">
        <v>70.0</v>
      </c>
      <c r="G39" s="108"/>
      <c r="H39" s="109"/>
      <c r="I39" s="124"/>
      <c r="J39" s="125"/>
      <c r="K39" s="126"/>
      <c r="L39" s="127"/>
      <c r="M39" s="128"/>
      <c r="N39" s="129"/>
      <c r="O39" s="136"/>
      <c r="P39" s="117"/>
      <c r="Q39" s="118"/>
      <c r="R39" s="119"/>
      <c r="S39" s="128"/>
      <c r="T39" s="121">
        <f t="shared" si="1"/>
        <v>0</v>
      </c>
      <c r="U39" s="122">
        <f t="shared" si="2"/>
        <v>0</v>
      </c>
      <c r="V39" s="123" t="str">
        <f t="shared" si="3"/>
        <v>NO</v>
      </c>
    </row>
    <row r="40" ht="85.5" customHeight="1">
      <c r="A40" s="103"/>
      <c r="B40" s="104" t="s">
        <v>97</v>
      </c>
      <c r="C40" s="105" t="s">
        <v>98</v>
      </c>
      <c r="D40" s="106"/>
      <c r="E40" s="105">
        <v>4.0</v>
      </c>
      <c r="F40" s="107">
        <v>65.0</v>
      </c>
      <c r="G40" s="108"/>
      <c r="H40" s="109"/>
      <c r="I40" s="124"/>
      <c r="J40" s="125"/>
      <c r="K40" s="126"/>
      <c r="L40" s="127"/>
      <c r="M40" s="128"/>
      <c r="N40" s="129"/>
      <c r="O40" s="136"/>
      <c r="P40" s="117"/>
      <c r="Q40" s="118"/>
      <c r="R40" s="119"/>
      <c r="S40" s="128"/>
      <c r="T40" s="121">
        <f t="shared" si="1"/>
        <v>0</v>
      </c>
      <c r="U40" s="122">
        <f t="shared" si="2"/>
        <v>0</v>
      </c>
      <c r="V40" s="123" t="str">
        <f t="shared" si="3"/>
        <v>NO</v>
      </c>
    </row>
    <row r="41" ht="85.5" customHeight="1">
      <c r="A41" s="103"/>
      <c r="B41" s="104" t="s">
        <v>99</v>
      </c>
      <c r="C41" s="105" t="s">
        <v>100</v>
      </c>
      <c r="D41" s="106"/>
      <c r="E41" s="105">
        <v>4.0</v>
      </c>
      <c r="F41" s="107">
        <v>65.0</v>
      </c>
      <c r="G41" s="108"/>
      <c r="H41" s="109"/>
      <c r="I41" s="124"/>
      <c r="J41" s="125"/>
      <c r="K41" s="126"/>
      <c r="L41" s="127"/>
      <c r="M41" s="128"/>
      <c r="N41" s="129"/>
      <c r="O41" s="136"/>
      <c r="P41" s="117"/>
      <c r="Q41" s="118"/>
      <c r="R41" s="119"/>
      <c r="S41" s="128"/>
      <c r="T41" s="121">
        <f t="shared" si="1"/>
        <v>0</v>
      </c>
      <c r="U41" s="122">
        <f t="shared" si="2"/>
        <v>0</v>
      </c>
      <c r="V41" s="123" t="str">
        <f t="shared" si="3"/>
        <v>NO</v>
      </c>
    </row>
    <row r="42" ht="85.5" customHeight="1">
      <c r="A42" s="103"/>
      <c r="B42" s="104" t="s">
        <v>101</v>
      </c>
      <c r="C42" s="105" t="s">
        <v>102</v>
      </c>
      <c r="D42" s="106"/>
      <c r="E42" s="105">
        <v>4.0</v>
      </c>
      <c r="F42" s="107">
        <v>65.0</v>
      </c>
      <c r="G42" s="108"/>
      <c r="H42" s="109"/>
      <c r="I42" s="124"/>
      <c r="J42" s="125"/>
      <c r="K42" s="126"/>
      <c r="L42" s="127"/>
      <c r="M42" s="128"/>
      <c r="N42" s="129"/>
      <c r="O42" s="136"/>
      <c r="P42" s="117"/>
      <c r="Q42" s="118"/>
      <c r="R42" s="119"/>
      <c r="S42" s="128"/>
      <c r="T42" s="121">
        <f t="shared" si="1"/>
        <v>0</v>
      </c>
      <c r="U42" s="122">
        <f t="shared" si="2"/>
        <v>0</v>
      </c>
      <c r="V42" s="123" t="str">
        <f t="shared" si="3"/>
        <v>NO</v>
      </c>
    </row>
    <row r="43" ht="85.5" customHeight="1">
      <c r="A43" s="103"/>
      <c r="B43" s="104" t="s">
        <v>103</v>
      </c>
      <c r="C43" s="105" t="s">
        <v>104</v>
      </c>
      <c r="D43" s="106"/>
      <c r="E43" s="105">
        <v>1.0</v>
      </c>
      <c r="F43" s="107">
        <v>150.0</v>
      </c>
      <c r="G43" s="108"/>
      <c r="H43" s="109"/>
      <c r="I43" s="124"/>
      <c r="J43" s="125"/>
      <c r="K43" s="126"/>
      <c r="L43" s="127"/>
      <c r="M43" s="128"/>
      <c r="N43" s="129"/>
      <c r="O43" s="136"/>
      <c r="P43" s="117"/>
      <c r="Q43" s="118"/>
      <c r="R43" s="119"/>
      <c r="S43" s="128"/>
      <c r="T43" s="121">
        <f t="shared" si="1"/>
        <v>0</v>
      </c>
      <c r="U43" s="122">
        <f t="shared" si="2"/>
        <v>0</v>
      </c>
      <c r="V43" s="123" t="str">
        <f t="shared" si="3"/>
        <v>NO</v>
      </c>
    </row>
    <row r="44" ht="85.5" customHeight="1">
      <c r="A44" s="103"/>
      <c r="B44" s="104" t="s">
        <v>105</v>
      </c>
      <c r="C44" s="105" t="s">
        <v>106</v>
      </c>
      <c r="D44" s="106"/>
      <c r="E44" s="105">
        <v>1.0</v>
      </c>
      <c r="F44" s="107">
        <v>150.0</v>
      </c>
      <c r="G44" s="108"/>
      <c r="H44" s="109"/>
      <c r="I44" s="124"/>
      <c r="J44" s="125"/>
      <c r="K44" s="126"/>
      <c r="L44" s="127"/>
      <c r="M44" s="128"/>
      <c r="N44" s="129"/>
      <c r="O44" s="136"/>
      <c r="P44" s="117"/>
      <c r="Q44" s="118"/>
      <c r="R44" s="119"/>
      <c r="S44" s="128"/>
      <c r="T44" s="121">
        <f t="shared" si="1"/>
        <v>0</v>
      </c>
      <c r="U44" s="122">
        <f t="shared" si="2"/>
        <v>0</v>
      </c>
      <c r="V44" s="123" t="str">
        <f t="shared" si="3"/>
        <v>NO</v>
      </c>
    </row>
    <row r="45" ht="85.5" customHeight="1">
      <c r="A45" s="103"/>
      <c r="B45" s="104" t="s">
        <v>107</v>
      </c>
      <c r="C45" s="105" t="s">
        <v>108</v>
      </c>
      <c r="D45" s="106"/>
      <c r="E45" s="105">
        <v>1.0</v>
      </c>
      <c r="F45" s="107">
        <v>170.0</v>
      </c>
      <c r="G45" s="108"/>
      <c r="H45" s="109"/>
      <c r="I45" s="124"/>
      <c r="J45" s="125"/>
      <c r="K45" s="126"/>
      <c r="L45" s="127"/>
      <c r="M45" s="128"/>
      <c r="N45" s="129"/>
      <c r="O45" s="136"/>
      <c r="P45" s="117"/>
      <c r="Q45" s="118"/>
      <c r="R45" s="119"/>
      <c r="S45" s="128"/>
      <c r="T45" s="121">
        <f t="shared" si="1"/>
        <v>0</v>
      </c>
      <c r="U45" s="122">
        <f t="shared" si="2"/>
        <v>0</v>
      </c>
      <c r="V45" s="123" t="str">
        <f t="shared" si="3"/>
        <v>NO</v>
      </c>
    </row>
    <row r="46" ht="85.5" customHeight="1">
      <c r="A46" s="103"/>
      <c r="B46" s="104" t="s">
        <v>109</v>
      </c>
      <c r="C46" s="105" t="s">
        <v>110</v>
      </c>
      <c r="D46" s="106"/>
      <c r="E46" s="105">
        <v>1.0</v>
      </c>
      <c r="F46" s="107">
        <v>205.0</v>
      </c>
      <c r="G46" s="108"/>
      <c r="H46" s="109"/>
      <c r="I46" s="124"/>
      <c r="J46" s="125"/>
      <c r="K46" s="126"/>
      <c r="L46" s="127"/>
      <c r="M46" s="128"/>
      <c r="N46" s="129"/>
      <c r="O46" s="136"/>
      <c r="P46" s="117"/>
      <c r="Q46" s="118"/>
      <c r="R46" s="119"/>
      <c r="S46" s="128"/>
      <c r="T46" s="121">
        <f t="shared" si="1"/>
        <v>0</v>
      </c>
      <c r="U46" s="122">
        <f t="shared" si="2"/>
        <v>0</v>
      </c>
      <c r="V46" s="123" t="str">
        <f t="shared" si="3"/>
        <v>NO</v>
      </c>
    </row>
    <row r="47" ht="85.5" customHeight="1">
      <c r="A47" s="103"/>
      <c r="B47" s="104" t="s">
        <v>111</v>
      </c>
      <c r="C47" s="105" t="s">
        <v>112</v>
      </c>
      <c r="D47" s="106"/>
      <c r="E47" s="105">
        <v>1.0</v>
      </c>
      <c r="F47" s="107">
        <v>140.0</v>
      </c>
      <c r="G47" s="108"/>
      <c r="H47" s="109"/>
      <c r="I47" s="124"/>
      <c r="J47" s="125"/>
      <c r="K47" s="126"/>
      <c r="L47" s="127"/>
      <c r="M47" s="128"/>
      <c r="N47" s="129"/>
      <c r="O47" s="136"/>
      <c r="P47" s="117"/>
      <c r="Q47" s="118"/>
      <c r="R47" s="119"/>
      <c r="S47" s="128"/>
      <c r="T47" s="121">
        <f t="shared" si="1"/>
        <v>0</v>
      </c>
      <c r="U47" s="122">
        <f t="shared" si="2"/>
        <v>0</v>
      </c>
      <c r="V47" s="123" t="str">
        <f t="shared" si="3"/>
        <v>NO</v>
      </c>
    </row>
    <row r="48" ht="85.5" customHeight="1">
      <c r="A48" s="103"/>
      <c r="B48" s="104" t="s">
        <v>113</v>
      </c>
      <c r="C48" s="105" t="s">
        <v>114</v>
      </c>
      <c r="D48" s="106"/>
      <c r="E48" s="105">
        <v>1.0</v>
      </c>
      <c r="F48" s="107">
        <v>200.0</v>
      </c>
      <c r="G48" s="108"/>
      <c r="H48" s="109"/>
      <c r="I48" s="124"/>
      <c r="J48" s="125"/>
      <c r="K48" s="126"/>
      <c r="L48" s="127"/>
      <c r="M48" s="128"/>
      <c r="N48" s="129"/>
      <c r="O48" s="136"/>
      <c r="P48" s="117"/>
      <c r="Q48" s="118"/>
      <c r="R48" s="119"/>
      <c r="S48" s="128"/>
      <c r="T48" s="121">
        <f t="shared" si="1"/>
        <v>0</v>
      </c>
      <c r="U48" s="122">
        <f t="shared" si="2"/>
        <v>0</v>
      </c>
      <c r="V48" s="123" t="str">
        <f t="shared" si="3"/>
        <v>NO</v>
      </c>
    </row>
    <row r="49" ht="85.5" customHeight="1">
      <c r="A49" s="103"/>
      <c r="B49" s="104" t="s">
        <v>115</v>
      </c>
      <c r="C49" s="105" t="s">
        <v>116</v>
      </c>
      <c r="D49" s="106"/>
      <c r="E49" s="105">
        <v>1.0</v>
      </c>
      <c r="F49" s="107">
        <v>175.0</v>
      </c>
      <c r="G49" s="108"/>
      <c r="H49" s="109"/>
      <c r="I49" s="124"/>
      <c r="J49" s="125"/>
      <c r="K49" s="126"/>
      <c r="L49" s="127"/>
      <c r="M49" s="128"/>
      <c r="N49" s="129"/>
      <c r="O49" s="136"/>
      <c r="P49" s="117"/>
      <c r="Q49" s="118"/>
      <c r="R49" s="119"/>
      <c r="S49" s="128"/>
      <c r="T49" s="121">
        <f t="shared" si="1"/>
        <v>0</v>
      </c>
      <c r="U49" s="122">
        <f t="shared" si="2"/>
        <v>0</v>
      </c>
      <c r="V49" s="123" t="str">
        <f t="shared" si="3"/>
        <v>NO</v>
      </c>
    </row>
    <row r="50" ht="85.5" customHeight="1">
      <c r="A50" s="103"/>
      <c r="B50" s="104" t="s">
        <v>117</v>
      </c>
      <c r="C50" s="105" t="s">
        <v>118</v>
      </c>
      <c r="D50" s="106"/>
      <c r="E50" s="105">
        <v>3.0</v>
      </c>
      <c r="F50" s="107">
        <v>65.0</v>
      </c>
      <c r="G50" s="108"/>
      <c r="H50" s="109"/>
      <c r="I50" s="124"/>
      <c r="J50" s="125"/>
      <c r="K50" s="126"/>
      <c r="L50" s="127"/>
      <c r="M50" s="128"/>
      <c r="N50" s="129"/>
      <c r="O50" s="136"/>
      <c r="P50" s="117"/>
      <c r="Q50" s="118"/>
      <c r="R50" s="119"/>
      <c r="S50" s="128"/>
      <c r="T50" s="121">
        <f t="shared" si="1"/>
        <v>0</v>
      </c>
      <c r="U50" s="122">
        <f t="shared" si="2"/>
        <v>0</v>
      </c>
      <c r="V50" s="123" t="str">
        <f t="shared" si="3"/>
        <v>NO</v>
      </c>
    </row>
    <row r="51" ht="85.5" customHeight="1">
      <c r="A51" s="103"/>
      <c r="B51" s="104" t="s">
        <v>119</v>
      </c>
      <c r="C51" s="105" t="s">
        <v>120</v>
      </c>
      <c r="D51" s="106"/>
      <c r="E51" s="105">
        <v>3.0</v>
      </c>
      <c r="F51" s="107">
        <v>65.0</v>
      </c>
      <c r="G51" s="108"/>
      <c r="H51" s="109"/>
      <c r="I51" s="124"/>
      <c r="J51" s="125"/>
      <c r="K51" s="126"/>
      <c r="L51" s="127"/>
      <c r="M51" s="128"/>
      <c r="N51" s="129"/>
      <c r="O51" s="136"/>
      <c r="P51" s="117"/>
      <c r="Q51" s="118"/>
      <c r="R51" s="119"/>
      <c r="S51" s="128"/>
      <c r="T51" s="121">
        <f t="shared" si="1"/>
        <v>0</v>
      </c>
      <c r="U51" s="122">
        <f t="shared" si="2"/>
        <v>0</v>
      </c>
      <c r="V51" s="123" t="str">
        <f t="shared" si="3"/>
        <v>NO</v>
      </c>
    </row>
    <row r="52" ht="85.5" customHeight="1">
      <c r="A52" s="103"/>
      <c r="B52" s="104" t="s">
        <v>121</v>
      </c>
      <c r="C52" s="105" t="s">
        <v>122</v>
      </c>
      <c r="D52" s="106"/>
      <c r="E52" s="105">
        <v>5.0</v>
      </c>
      <c r="F52" s="107">
        <v>70.0</v>
      </c>
      <c r="G52" s="108"/>
      <c r="H52" s="109"/>
      <c r="I52" s="124"/>
      <c r="J52" s="125"/>
      <c r="K52" s="126"/>
      <c r="L52" s="127"/>
      <c r="M52" s="128"/>
      <c r="N52" s="129"/>
      <c r="O52" s="136"/>
      <c r="P52" s="117"/>
      <c r="Q52" s="118"/>
      <c r="R52" s="119"/>
      <c r="S52" s="128"/>
      <c r="T52" s="121">
        <f t="shared" si="1"/>
        <v>0</v>
      </c>
      <c r="U52" s="122">
        <f t="shared" si="2"/>
        <v>0</v>
      </c>
      <c r="V52" s="123" t="str">
        <f t="shared" si="3"/>
        <v>NO</v>
      </c>
    </row>
    <row r="53" ht="85.5" customHeight="1">
      <c r="A53" s="103"/>
      <c r="B53" s="104" t="s">
        <v>123</v>
      </c>
      <c r="C53" s="105" t="s">
        <v>124</v>
      </c>
      <c r="D53" s="106"/>
      <c r="E53" s="105">
        <v>3.0</v>
      </c>
      <c r="F53" s="107">
        <v>65.0</v>
      </c>
      <c r="G53" s="108"/>
      <c r="H53" s="109"/>
      <c r="I53" s="124"/>
      <c r="J53" s="125"/>
      <c r="K53" s="126"/>
      <c r="L53" s="127"/>
      <c r="M53" s="128"/>
      <c r="N53" s="129"/>
      <c r="O53" s="136"/>
      <c r="P53" s="117"/>
      <c r="Q53" s="118"/>
      <c r="R53" s="119"/>
      <c r="S53" s="128"/>
      <c r="T53" s="121">
        <f t="shared" si="1"/>
        <v>0</v>
      </c>
      <c r="U53" s="122">
        <f t="shared" si="2"/>
        <v>0</v>
      </c>
      <c r="V53" s="123" t="str">
        <f t="shared" si="3"/>
        <v>NO</v>
      </c>
    </row>
    <row r="54" ht="85.5" customHeight="1">
      <c r="A54" s="103"/>
      <c r="B54" s="104" t="s">
        <v>125</v>
      </c>
      <c r="C54" s="105" t="s">
        <v>126</v>
      </c>
      <c r="D54" s="106"/>
      <c r="E54" s="105">
        <v>4.0</v>
      </c>
      <c r="F54" s="107">
        <v>65.0</v>
      </c>
      <c r="G54" s="108"/>
      <c r="H54" s="109"/>
      <c r="I54" s="124"/>
      <c r="J54" s="125"/>
      <c r="K54" s="126"/>
      <c r="L54" s="127"/>
      <c r="M54" s="128"/>
      <c r="N54" s="129"/>
      <c r="O54" s="136"/>
      <c r="P54" s="117"/>
      <c r="Q54" s="118"/>
      <c r="R54" s="119"/>
      <c r="S54" s="128"/>
      <c r="T54" s="121">
        <f t="shared" si="1"/>
        <v>0</v>
      </c>
      <c r="U54" s="122">
        <f t="shared" si="2"/>
        <v>0</v>
      </c>
      <c r="V54" s="123" t="str">
        <f t="shared" si="3"/>
        <v>NO</v>
      </c>
    </row>
    <row r="55" ht="85.5" customHeight="1">
      <c r="A55" s="103"/>
      <c r="B55" s="104" t="s">
        <v>127</v>
      </c>
      <c r="C55" s="105" t="s">
        <v>128</v>
      </c>
      <c r="D55" s="106"/>
      <c r="E55" s="105">
        <v>10.0</v>
      </c>
      <c r="F55" s="107">
        <v>95.0</v>
      </c>
      <c r="G55" s="108"/>
      <c r="H55" s="109"/>
      <c r="I55" s="124"/>
      <c r="J55" s="125"/>
      <c r="K55" s="126"/>
      <c r="L55" s="127"/>
      <c r="M55" s="128"/>
      <c r="N55" s="129"/>
      <c r="O55" s="136"/>
      <c r="P55" s="117"/>
      <c r="Q55" s="118"/>
      <c r="R55" s="119"/>
      <c r="S55" s="128"/>
      <c r="T55" s="121">
        <f t="shared" si="1"/>
        <v>0</v>
      </c>
      <c r="U55" s="122">
        <f t="shared" si="2"/>
        <v>0</v>
      </c>
      <c r="V55" s="123" t="str">
        <f t="shared" si="3"/>
        <v>NO</v>
      </c>
    </row>
    <row r="56" ht="85.5" customHeight="1">
      <c r="A56" s="103"/>
      <c r="B56" s="104" t="s">
        <v>129</v>
      </c>
      <c r="C56" s="105" t="s">
        <v>130</v>
      </c>
      <c r="D56" s="106"/>
      <c r="E56" s="105">
        <v>6.0</v>
      </c>
      <c r="F56" s="107">
        <v>70.0</v>
      </c>
      <c r="G56" s="108"/>
      <c r="H56" s="109"/>
      <c r="I56" s="124"/>
      <c r="J56" s="125"/>
      <c r="K56" s="126"/>
      <c r="L56" s="127"/>
      <c r="M56" s="128"/>
      <c r="N56" s="129"/>
      <c r="O56" s="136"/>
      <c r="P56" s="117"/>
      <c r="Q56" s="118"/>
      <c r="R56" s="119"/>
      <c r="S56" s="128"/>
      <c r="T56" s="138">
        <f t="shared" si="1"/>
        <v>0</v>
      </c>
      <c r="U56" s="139">
        <f t="shared" si="2"/>
        <v>0</v>
      </c>
      <c r="V56" s="140" t="str">
        <f t="shared" si="3"/>
        <v>NO</v>
      </c>
    </row>
    <row r="57" ht="85.5" customHeight="1">
      <c r="A57" s="103"/>
      <c r="B57" s="104" t="s">
        <v>131</v>
      </c>
      <c r="C57" s="105" t="s">
        <v>132</v>
      </c>
      <c r="D57" s="106"/>
      <c r="E57" s="105">
        <v>4.0</v>
      </c>
      <c r="F57" s="107">
        <v>55.0</v>
      </c>
      <c r="G57" s="108"/>
      <c r="H57" s="109"/>
      <c r="I57" s="124"/>
      <c r="J57" s="125"/>
      <c r="K57" s="126"/>
      <c r="L57" s="127"/>
      <c r="M57" s="128"/>
      <c r="N57" s="129"/>
      <c r="O57" s="136"/>
      <c r="P57" s="117"/>
      <c r="Q57" s="118"/>
      <c r="R57" s="119"/>
      <c r="S57" s="128"/>
      <c r="T57" s="121">
        <f t="shared" si="1"/>
        <v>0</v>
      </c>
      <c r="U57" s="122">
        <f t="shared" si="2"/>
        <v>0</v>
      </c>
      <c r="V57" s="123" t="str">
        <f t="shared" si="3"/>
        <v>NO</v>
      </c>
    </row>
    <row r="58" ht="85.5" customHeight="1">
      <c r="A58" s="103"/>
      <c r="B58" s="104" t="s">
        <v>133</v>
      </c>
      <c r="C58" s="105" t="s">
        <v>134</v>
      </c>
      <c r="D58" s="106"/>
      <c r="E58" s="105">
        <v>10.0</v>
      </c>
      <c r="F58" s="107">
        <v>70.0</v>
      </c>
      <c r="G58" s="108"/>
      <c r="H58" s="109"/>
      <c r="I58" s="124"/>
      <c r="J58" s="125"/>
      <c r="K58" s="126"/>
      <c r="L58" s="127"/>
      <c r="M58" s="128"/>
      <c r="N58" s="129"/>
      <c r="O58" s="136"/>
      <c r="P58" s="117"/>
      <c r="Q58" s="118"/>
      <c r="R58" s="119"/>
      <c r="S58" s="128"/>
      <c r="T58" s="121">
        <f t="shared" si="1"/>
        <v>0</v>
      </c>
      <c r="U58" s="122">
        <f t="shared" si="2"/>
        <v>0</v>
      </c>
      <c r="V58" s="123" t="str">
        <f t="shared" si="3"/>
        <v>NO</v>
      </c>
    </row>
    <row r="59" ht="85.5" customHeight="1">
      <c r="A59" s="103"/>
      <c r="B59" s="104" t="s">
        <v>135</v>
      </c>
      <c r="C59" s="105" t="s">
        <v>136</v>
      </c>
      <c r="D59" s="106"/>
      <c r="E59" s="105">
        <v>10.0</v>
      </c>
      <c r="F59" s="107">
        <v>85.0</v>
      </c>
      <c r="G59" s="108"/>
      <c r="H59" s="109"/>
      <c r="I59" s="124"/>
      <c r="J59" s="125"/>
      <c r="K59" s="126"/>
      <c r="L59" s="127"/>
      <c r="M59" s="128"/>
      <c r="N59" s="129"/>
      <c r="O59" s="136"/>
      <c r="P59" s="117"/>
      <c r="Q59" s="118"/>
      <c r="R59" s="119"/>
      <c r="S59" s="128"/>
      <c r="T59" s="121">
        <f t="shared" si="1"/>
        <v>0</v>
      </c>
      <c r="U59" s="122">
        <f t="shared" si="2"/>
        <v>0</v>
      </c>
      <c r="V59" s="123" t="str">
        <f t="shared" si="3"/>
        <v>NO</v>
      </c>
    </row>
    <row r="60" ht="85.5" customHeight="1">
      <c r="A60" s="141"/>
      <c r="B60" s="142" t="s">
        <v>137</v>
      </c>
      <c r="C60" s="143" t="s">
        <v>138</v>
      </c>
      <c r="D60" s="144"/>
      <c r="E60" s="143">
        <v>5.0</v>
      </c>
      <c r="F60" s="107">
        <v>85.0</v>
      </c>
      <c r="G60" s="145"/>
      <c r="H60" s="146"/>
      <c r="I60" s="147"/>
      <c r="J60" s="148"/>
      <c r="K60" s="149"/>
      <c r="L60" s="150"/>
      <c r="M60" s="151"/>
      <c r="N60" s="152"/>
      <c r="O60" s="153"/>
      <c r="P60" s="154"/>
      <c r="Q60" s="155"/>
      <c r="R60" s="156"/>
      <c r="S60" s="151"/>
      <c r="T60" s="133">
        <f t="shared" si="1"/>
        <v>0</v>
      </c>
      <c r="U60" s="134">
        <f t="shared" si="2"/>
        <v>0</v>
      </c>
      <c r="V60" s="135" t="str">
        <f t="shared" si="3"/>
        <v>NO</v>
      </c>
    </row>
    <row r="61" ht="85.5" customHeight="1">
      <c r="F61" s="157"/>
      <c r="U61" s="18"/>
    </row>
    <row r="62" ht="85.5" customHeight="1">
      <c r="F62" s="157"/>
      <c r="U62" s="18"/>
    </row>
    <row r="63" ht="21.0" customHeight="1">
      <c r="F63" s="157"/>
      <c r="U63" s="18"/>
    </row>
    <row r="64" ht="21.0" customHeight="1">
      <c r="F64" s="157"/>
      <c r="U64" s="18"/>
    </row>
    <row r="65" ht="21.0" customHeight="1">
      <c r="F65" s="157"/>
      <c r="U65" s="18"/>
    </row>
    <row r="66" ht="21.0" customHeight="1">
      <c r="F66" s="157"/>
      <c r="U66" s="18"/>
    </row>
    <row r="67" ht="21.0" customHeight="1">
      <c r="F67" s="157"/>
      <c r="U67" s="18"/>
    </row>
    <row r="68" ht="21.0" customHeight="1">
      <c r="F68" s="157"/>
      <c r="U68" s="18"/>
    </row>
    <row r="69" ht="21.0" customHeight="1">
      <c r="F69" s="157"/>
      <c r="U69" s="18"/>
    </row>
    <row r="70" ht="21.0" customHeight="1">
      <c r="F70" s="157"/>
      <c r="U70" s="18"/>
    </row>
    <row r="71" ht="21.0" customHeight="1">
      <c r="F71" s="157"/>
      <c r="U71" s="16"/>
    </row>
    <row r="72" ht="21.0" customHeight="1">
      <c r="F72" s="157"/>
      <c r="U72" s="16"/>
    </row>
    <row r="73" ht="21.0" customHeight="1">
      <c r="F73" s="157"/>
      <c r="U73" s="16"/>
    </row>
    <row r="74" ht="21.0" customHeight="1">
      <c r="F74" s="157"/>
      <c r="U74" s="16"/>
    </row>
    <row r="75" ht="21.0" customHeight="1">
      <c r="F75" s="157"/>
      <c r="U75" s="16"/>
    </row>
    <row r="76" ht="21.0" customHeight="1">
      <c r="F76" s="157"/>
      <c r="U76" s="16"/>
    </row>
    <row r="77" ht="21.0" customHeight="1">
      <c r="F77" s="157"/>
      <c r="U77" s="16"/>
    </row>
    <row r="78" ht="21.0" customHeight="1">
      <c r="F78" s="157"/>
      <c r="U78" s="16"/>
    </row>
    <row r="79" ht="21.0" customHeight="1">
      <c r="F79" s="157"/>
      <c r="U79" s="16"/>
    </row>
    <row r="80" ht="21.0" customHeight="1">
      <c r="F80" s="157"/>
      <c r="U80" s="16"/>
    </row>
    <row r="81" ht="21.0" customHeight="1">
      <c r="F81" s="157"/>
      <c r="U81" s="16"/>
    </row>
    <row r="82" ht="21.0" customHeight="1">
      <c r="F82" s="157"/>
      <c r="U82" s="16"/>
    </row>
    <row r="83" ht="21.0" customHeight="1">
      <c r="F83" s="157"/>
      <c r="U83" s="16"/>
    </row>
    <row r="84" ht="21.0" customHeight="1">
      <c r="F84" s="157"/>
      <c r="U84" s="16"/>
    </row>
    <row r="85" ht="21.0" customHeight="1">
      <c r="F85" s="157"/>
      <c r="U85" s="16"/>
    </row>
    <row r="86" ht="21.0" customHeight="1">
      <c r="F86" s="157"/>
      <c r="U86" s="16"/>
    </row>
    <row r="87" ht="21.0" customHeight="1">
      <c r="F87" s="157"/>
      <c r="U87" s="16"/>
    </row>
    <row r="88" ht="21.0" customHeight="1">
      <c r="F88" s="157"/>
      <c r="U88" s="16"/>
    </row>
    <row r="89" ht="21.0" customHeight="1">
      <c r="F89" s="157"/>
      <c r="U89" s="16"/>
    </row>
    <row r="90" ht="21.0" customHeight="1">
      <c r="F90" s="157"/>
      <c r="U90" s="16"/>
    </row>
    <row r="91" ht="21.0" customHeight="1">
      <c r="F91" s="157"/>
      <c r="U91" s="16"/>
    </row>
    <row r="92" ht="21.0" customHeight="1">
      <c r="F92" s="157"/>
      <c r="U92" s="16"/>
    </row>
    <row r="93" ht="21.0" customHeight="1">
      <c r="F93" s="157"/>
      <c r="U93" s="16"/>
    </row>
    <row r="94" ht="21.0" customHeight="1">
      <c r="F94" s="157"/>
      <c r="U94" s="16"/>
    </row>
    <row r="95" ht="21.0" customHeight="1">
      <c r="F95" s="157"/>
      <c r="U95" s="16"/>
    </row>
    <row r="96" ht="21.0" customHeight="1">
      <c r="F96" s="157"/>
      <c r="U96" s="16"/>
    </row>
    <row r="97" ht="21.0" customHeight="1">
      <c r="F97" s="157"/>
      <c r="U97" s="16"/>
    </row>
    <row r="98" ht="21.0" customHeight="1">
      <c r="F98" s="157"/>
      <c r="U98" s="16"/>
    </row>
    <row r="99" ht="21.0" customHeight="1">
      <c r="F99" s="157"/>
      <c r="U99" s="16"/>
    </row>
    <row r="100" ht="21.0" customHeight="1">
      <c r="F100" s="157"/>
      <c r="U100" s="16"/>
    </row>
    <row r="101" ht="21.0" customHeight="1">
      <c r="F101" s="157"/>
      <c r="U101" s="16"/>
    </row>
    <row r="102" ht="21.0" customHeight="1">
      <c r="F102" s="157"/>
      <c r="U102" s="16"/>
    </row>
    <row r="103" ht="21.0" customHeight="1">
      <c r="F103" s="157"/>
      <c r="U103" s="16"/>
    </row>
    <row r="104" ht="21.0" customHeight="1">
      <c r="F104" s="157"/>
      <c r="U104" s="16"/>
    </row>
    <row r="105" ht="21.0" customHeight="1">
      <c r="F105" s="157"/>
      <c r="U105" s="16"/>
    </row>
    <row r="106" ht="21.0" customHeight="1">
      <c r="F106" s="157"/>
      <c r="U106" s="16"/>
    </row>
    <row r="107" ht="21.0" customHeight="1">
      <c r="F107" s="157"/>
      <c r="U107" s="16"/>
    </row>
    <row r="108" ht="21.0" customHeight="1">
      <c r="F108" s="157"/>
      <c r="U108" s="16"/>
    </row>
    <row r="109" ht="21.0" customHeight="1">
      <c r="F109" s="157"/>
      <c r="U109" s="16"/>
    </row>
    <row r="110" ht="21.0" customHeight="1">
      <c r="F110" s="157"/>
      <c r="U110" s="16"/>
    </row>
    <row r="111" ht="21.0" customHeight="1">
      <c r="F111" s="157"/>
      <c r="U111" s="16"/>
    </row>
    <row r="112" ht="21.0" customHeight="1">
      <c r="F112" s="157"/>
      <c r="U112" s="16"/>
    </row>
    <row r="113" ht="21.0" customHeight="1">
      <c r="F113" s="157"/>
      <c r="U113" s="16"/>
    </row>
    <row r="114" ht="21.0" customHeight="1">
      <c r="F114" s="157"/>
      <c r="U114" s="16"/>
    </row>
    <row r="115" ht="21.0" customHeight="1">
      <c r="F115" s="157"/>
      <c r="U115" s="16"/>
    </row>
    <row r="116" ht="21.0" customHeight="1">
      <c r="F116" s="157"/>
      <c r="U116" s="16"/>
    </row>
    <row r="117" ht="21.0" customHeight="1">
      <c r="F117" s="157"/>
      <c r="U117" s="16"/>
    </row>
    <row r="118" ht="21.0" customHeight="1">
      <c r="F118" s="157"/>
      <c r="U118" s="16"/>
    </row>
    <row r="119" ht="21.0" customHeight="1">
      <c r="F119" s="157"/>
      <c r="U119" s="16"/>
    </row>
    <row r="120" ht="21.0" customHeight="1">
      <c r="F120" s="157"/>
      <c r="U120" s="16"/>
    </row>
    <row r="121" ht="21.0" customHeight="1">
      <c r="F121" s="157"/>
      <c r="U121" s="16"/>
    </row>
    <row r="122" ht="21.0" customHeight="1">
      <c r="F122" s="157"/>
      <c r="U122" s="16"/>
    </row>
    <row r="123" ht="21.0" customHeight="1">
      <c r="F123" s="157"/>
      <c r="U123" s="16"/>
    </row>
    <row r="124" ht="21.0" customHeight="1">
      <c r="F124" s="157"/>
      <c r="U124" s="16"/>
    </row>
    <row r="125" ht="21.0" customHeight="1">
      <c r="F125" s="157"/>
      <c r="U125" s="16"/>
    </row>
    <row r="126" ht="21.0" customHeight="1">
      <c r="F126" s="157"/>
      <c r="U126" s="16"/>
    </row>
    <row r="127" ht="21.0" customHeight="1">
      <c r="F127" s="157"/>
      <c r="U127" s="16"/>
    </row>
    <row r="128" ht="21.0" customHeight="1">
      <c r="F128" s="157"/>
      <c r="U128" s="16"/>
    </row>
    <row r="129" ht="21.0" customHeight="1">
      <c r="F129" s="157"/>
      <c r="U129" s="16"/>
    </row>
    <row r="130" ht="21.0" customHeight="1">
      <c r="F130" s="157"/>
      <c r="U130" s="16"/>
    </row>
    <row r="131" ht="21.0" customHeight="1">
      <c r="F131" s="157"/>
      <c r="U131" s="16"/>
    </row>
    <row r="132" ht="21.0" customHeight="1">
      <c r="F132" s="157"/>
      <c r="U132" s="16"/>
    </row>
    <row r="133" ht="21.0" customHeight="1">
      <c r="F133" s="157"/>
      <c r="U133" s="16"/>
    </row>
    <row r="134" ht="21.0" customHeight="1">
      <c r="F134" s="157"/>
      <c r="U134" s="16"/>
    </row>
    <row r="135" ht="21.0" customHeight="1">
      <c r="F135" s="157"/>
      <c r="U135" s="16"/>
    </row>
    <row r="136" ht="21.0" customHeight="1">
      <c r="F136" s="157"/>
      <c r="U136" s="16"/>
    </row>
    <row r="137" ht="21.0" customHeight="1">
      <c r="F137" s="157"/>
      <c r="U137" s="16"/>
    </row>
    <row r="138" ht="21.0" customHeight="1">
      <c r="F138" s="157"/>
      <c r="U138" s="16"/>
    </row>
    <row r="139" ht="21.0" customHeight="1">
      <c r="F139" s="157"/>
      <c r="U139" s="16"/>
    </row>
    <row r="140" ht="21.0" customHeight="1">
      <c r="F140" s="157"/>
      <c r="U140" s="16"/>
    </row>
    <row r="141" ht="21.0" customHeight="1">
      <c r="F141" s="157"/>
      <c r="U141" s="16"/>
    </row>
    <row r="142" ht="21.0" customHeight="1">
      <c r="F142" s="157"/>
      <c r="U142" s="16"/>
    </row>
    <row r="143" ht="21.0" customHeight="1">
      <c r="F143" s="157"/>
      <c r="U143" s="16"/>
    </row>
    <row r="144" ht="21.0" customHeight="1">
      <c r="F144" s="157"/>
      <c r="U144" s="16"/>
    </row>
    <row r="145" ht="21.0" customHeight="1">
      <c r="F145" s="157"/>
      <c r="U145" s="16"/>
    </row>
    <row r="146" ht="21.0" customHeight="1">
      <c r="F146" s="157"/>
      <c r="U146" s="16"/>
    </row>
    <row r="147" ht="21.0" customHeight="1">
      <c r="F147" s="157"/>
      <c r="U147" s="16"/>
    </row>
    <row r="148" ht="21.0" customHeight="1">
      <c r="F148" s="157"/>
      <c r="U148" s="16"/>
    </row>
    <row r="149" ht="21.0" customHeight="1">
      <c r="F149" s="157"/>
      <c r="U149" s="16"/>
    </row>
    <row r="150" ht="21.0" customHeight="1">
      <c r="F150" s="157"/>
      <c r="U150" s="16"/>
    </row>
    <row r="151" ht="21.0" customHeight="1">
      <c r="F151" s="157"/>
      <c r="U151" s="16"/>
    </row>
    <row r="152" ht="21.0" customHeight="1">
      <c r="F152" s="157"/>
      <c r="U152" s="16"/>
    </row>
    <row r="153" ht="21.0" customHeight="1">
      <c r="F153" s="157"/>
      <c r="U153" s="16"/>
    </row>
    <row r="154" ht="21.0" customHeight="1">
      <c r="F154" s="157"/>
      <c r="U154" s="16"/>
    </row>
    <row r="155" ht="21.0" customHeight="1">
      <c r="F155" s="157"/>
      <c r="U155" s="16"/>
    </row>
    <row r="156" ht="21.0" customHeight="1">
      <c r="F156" s="157"/>
      <c r="U156" s="16"/>
    </row>
    <row r="157" ht="21.0" customHeight="1">
      <c r="F157" s="157"/>
      <c r="U157" s="16"/>
    </row>
    <row r="158" ht="21.0" customHeight="1">
      <c r="F158" s="157"/>
      <c r="U158" s="16"/>
    </row>
    <row r="159" ht="21.0" customHeight="1">
      <c r="F159" s="157"/>
      <c r="U159" s="16"/>
    </row>
    <row r="160" ht="21.0" customHeight="1">
      <c r="F160" s="157"/>
      <c r="U160" s="16"/>
    </row>
    <row r="161" ht="21.0" customHeight="1">
      <c r="F161" s="157"/>
      <c r="U161" s="16"/>
    </row>
    <row r="162" ht="21.0" customHeight="1">
      <c r="F162" s="157"/>
      <c r="U162" s="16"/>
    </row>
    <row r="163" ht="21.0" customHeight="1">
      <c r="F163" s="157"/>
      <c r="U163" s="16"/>
    </row>
    <row r="164" ht="21.0" customHeight="1">
      <c r="F164" s="157"/>
      <c r="U164" s="16"/>
    </row>
    <row r="165" ht="21.0" customHeight="1">
      <c r="F165" s="157"/>
      <c r="U165" s="16"/>
    </row>
    <row r="166" ht="21.0" customHeight="1">
      <c r="F166" s="157"/>
      <c r="U166" s="16"/>
    </row>
    <row r="167" ht="21.0" customHeight="1">
      <c r="F167" s="157"/>
      <c r="U167" s="16"/>
    </row>
    <row r="168" ht="21.0" customHeight="1">
      <c r="F168" s="157"/>
      <c r="U168" s="16"/>
    </row>
    <row r="169" ht="21.0" customHeight="1">
      <c r="F169" s="157"/>
      <c r="U169" s="16"/>
    </row>
    <row r="170" ht="21.0" customHeight="1">
      <c r="F170" s="157"/>
      <c r="U170" s="16"/>
    </row>
    <row r="171" ht="21.0" customHeight="1">
      <c r="F171" s="157"/>
      <c r="U171" s="16"/>
    </row>
    <row r="172" ht="21.0" customHeight="1">
      <c r="F172" s="157"/>
      <c r="U172" s="16"/>
    </row>
    <row r="173" ht="21.0" customHeight="1">
      <c r="F173" s="157"/>
      <c r="U173" s="16"/>
    </row>
    <row r="174" ht="21.0" customHeight="1">
      <c r="F174" s="157"/>
      <c r="U174" s="16"/>
    </row>
    <row r="175" ht="21.0" customHeight="1">
      <c r="F175" s="157"/>
      <c r="U175" s="16"/>
    </row>
    <row r="176" ht="21.0" customHeight="1">
      <c r="F176" s="157"/>
      <c r="U176" s="16"/>
    </row>
    <row r="177" ht="21.0" customHeight="1">
      <c r="F177" s="157"/>
      <c r="U177" s="16"/>
    </row>
    <row r="178" ht="21.0" customHeight="1">
      <c r="F178" s="157"/>
      <c r="U178" s="16"/>
    </row>
    <row r="179" ht="21.0" customHeight="1">
      <c r="F179" s="157"/>
      <c r="U179" s="16"/>
    </row>
    <row r="180" ht="21.0" customHeight="1">
      <c r="F180" s="157"/>
      <c r="U180" s="16"/>
    </row>
    <row r="181" ht="21.0" customHeight="1">
      <c r="F181" s="157"/>
      <c r="U181" s="16"/>
    </row>
    <row r="182" ht="21.0" customHeight="1">
      <c r="F182" s="157"/>
      <c r="U182" s="16"/>
    </row>
    <row r="183" ht="21.0" customHeight="1">
      <c r="F183" s="157"/>
      <c r="U183" s="16"/>
    </row>
    <row r="184" ht="21.0" customHeight="1">
      <c r="F184" s="157"/>
      <c r="U184" s="16"/>
    </row>
    <row r="185" ht="21.0" customHeight="1">
      <c r="F185" s="157"/>
      <c r="U185" s="16"/>
    </row>
    <row r="186" ht="21.0" customHeight="1">
      <c r="F186" s="157"/>
      <c r="U186" s="16"/>
    </row>
    <row r="187" ht="21.0" customHeight="1">
      <c r="F187" s="157"/>
      <c r="U187" s="16"/>
    </row>
    <row r="188" ht="21.0" customHeight="1">
      <c r="F188" s="157"/>
      <c r="U188" s="16"/>
    </row>
    <row r="189" ht="21.0" customHeight="1">
      <c r="F189" s="157"/>
      <c r="U189" s="16"/>
    </row>
    <row r="190" ht="21.0" customHeight="1">
      <c r="F190" s="157"/>
      <c r="U190" s="16"/>
    </row>
    <row r="191" ht="21.0" customHeight="1">
      <c r="F191" s="157"/>
      <c r="U191" s="16"/>
    </row>
    <row r="192" ht="21.0" customHeight="1">
      <c r="F192" s="157"/>
      <c r="U192" s="16"/>
    </row>
    <row r="193" ht="21.0" customHeight="1">
      <c r="F193" s="157"/>
      <c r="U193" s="16"/>
    </row>
    <row r="194" ht="21.0" customHeight="1">
      <c r="F194" s="157"/>
      <c r="U194" s="16"/>
    </row>
    <row r="195" ht="21.0" customHeight="1">
      <c r="F195" s="157"/>
      <c r="U195" s="16"/>
    </row>
    <row r="196" ht="21.0" customHeight="1">
      <c r="F196" s="157"/>
      <c r="U196" s="16"/>
    </row>
    <row r="197" ht="21.0" customHeight="1">
      <c r="F197" s="157"/>
      <c r="U197" s="16"/>
    </row>
    <row r="198" ht="21.0" customHeight="1">
      <c r="F198" s="157"/>
      <c r="U198" s="16"/>
    </row>
    <row r="199" ht="21.0" customHeight="1">
      <c r="F199" s="157"/>
      <c r="U199" s="16"/>
    </row>
    <row r="200" ht="21.0" customHeight="1">
      <c r="F200" s="157"/>
      <c r="U200" s="16"/>
    </row>
    <row r="201" ht="21.0" customHeight="1">
      <c r="F201" s="157"/>
      <c r="U201" s="16"/>
    </row>
    <row r="202" ht="21.0" customHeight="1">
      <c r="F202" s="157"/>
      <c r="U202" s="16"/>
    </row>
    <row r="203" ht="21.0" customHeight="1">
      <c r="F203" s="157"/>
      <c r="U203" s="16"/>
    </row>
    <row r="204" ht="21.0" customHeight="1">
      <c r="F204" s="157"/>
      <c r="U204" s="16"/>
    </row>
    <row r="205" ht="21.0" customHeight="1">
      <c r="F205" s="157"/>
      <c r="U205" s="16"/>
    </row>
    <row r="206" ht="21.0" customHeight="1">
      <c r="F206" s="157"/>
      <c r="U206" s="16"/>
    </row>
    <row r="207" ht="21.0" customHeight="1">
      <c r="F207" s="157"/>
      <c r="U207" s="16"/>
    </row>
    <row r="208" ht="21.0" customHeight="1">
      <c r="F208" s="157"/>
      <c r="U208" s="16"/>
    </row>
    <row r="209" ht="21.0" customHeight="1">
      <c r="F209" s="157"/>
      <c r="U209" s="16"/>
    </row>
    <row r="210" ht="21.0" customHeight="1">
      <c r="F210" s="157"/>
      <c r="U210" s="16"/>
    </row>
    <row r="211" ht="21.0" customHeight="1">
      <c r="F211" s="157"/>
      <c r="U211" s="16"/>
    </row>
    <row r="212" ht="21.0" customHeight="1">
      <c r="F212" s="157"/>
      <c r="U212" s="16"/>
    </row>
    <row r="213" ht="21.0" customHeight="1">
      <c r="F213" s="157"/>
      <c r="U213" s="16"/>
    </row>
    <row r="214" ht="21.0" customHeight="1">
      <c r="F214" s="157"/>
      <c r="U214" s="16"/>
    </row>
    <row r="215" ht="21.0" customHeight="1">
      <c r="F215" s="157"/>
      <c r="U215" s="16"/>
    </row>
    <row r="216" ht="21.0" customHeight="1">
      <c r="F216" s="157"/>
      <c r="U216" s="16"/>
    </row>
    <row r="217" ht="21.0" customHeight="1">
      <c r="F217" s="157"/>
      <c r="U217" s="16"/>
    </row>
    <row r="218" ht="21.0" customHeight="1">
      <c r="F218" s="157"/>
      <c r="U218" s="16"/>
    </row>
    <row r="219" ht="21.0" customHeight="1">
      <c r="F219" s="157"/>
      <c r="U219" s="16"/>
    </row>
    <row r="220" ht="21.0" customHeight="1">
      <c r="F220" s="157"/>
      <c r="U220" s="16"/>
    </row>
    <row r="221" ht="21.0" customHeight="1">
      <c r="F221" s="157"/>
      <c r="U221" s="16"/>
    </row>
    <row r="222" ht="21.0" customHeight="1">
      <c r="F222" s="157"/>
      <c r="U222" s="16"/>
    </row>
    <row r="223" ht="21.0" customHeight="1">
      <c r="F223" s="157"/>
      <c r="U223" s="16"/>
    </row>
    <row r="224" ht="21.0" customHeight="1">
      <c r="F224" s="157"/>
      <c r="U224" s="16"/>
    </row>
    <row r="225" ht="21.0" customHeight="1">
      <c r="F225" s="157"/>
      <c r="U225" s="16"/>
    </row>
    <row r="226" ht="21.0" customHeight="1">
      <c r="F226" s="157"/>
      <c r="U226" s="16"/>
    </row>
    <row r="227" ht="21.0" customHeight="1">
      <c r="F227" s="157"/>
      <c r="U227" s="16"/>
    </row>
    <row r="228" ht="21.0" customHeight="1">
      <c r="F228" s="157"/>
      <c r="U228" s="16"/>
    </row>
    <row r="229" ht="21.0" customHeight="1">
      <c r="F229" s="157"/>
      <c r="U229" s="16"/>
    </row>
    <row r="230" ht="21.0" customHeight="1">
      <c r="F230" s="157"/>
      <c r="U230" s="16"/>
    </row>
    <row r="231" ht="21.0" customHeight="1">
      <c r="F231" s="157"/>
      <c r="U231" s="16"/>
    </row>
    <row r="232" ht="21.0" customHeight="1">
      <c r="F232" s="157"/>
      <c r="U232" s="16"/>
    </row>
    <row r="233" ht="21.0" customHeight="1">
      <c r="F233" s="157"/>
      <c r="U233" s="16"/>
    </row>
    <row r="234" ht="21.0" customHeight="1">
      <c r="F234" s="157"/>
      <c r="U234" s="16"/>
    </row>
    <row r="235" ht="21.0" customHeight="1">
      <c r="F235" s="157"/>
      <c r="U235" s="16"/>
    </row>
    <row r="236" ht="21.0" customHeight="1">
      <c r="F236" s="157"/>
      <c r="U236" s="16"/>
    </row>
    <row r="237" ht="21.0" customHeight="1">
      <c r="F237" s="157"/>
      <c r="U237" s="16"/>
    </row>
    <row r="238" ht="21.0" customHeight="1">
      <c r="F238" s="157"/>
      <c r="U238" s="16"/>
    </row>
    <row r="239" ht="21.0" customHeight="1">
      <c r="F239" s="157"/>
      <c r="U239" s="16"/>
    </row>
    <row r="240" ht="21.0" customHeight="1">
      <c r="F240" s="157"/>
      <c r="U240" s="16"/>
    </row>
    <row r="241" ht="21.0" customHeight="1">
      <c r="F241" s="157"/>
      <c r="U241" s="16"/>
    </row>
    <row r="242" ht="21.0" customHeight="1">
      <c r="F242" s="157"/>
      <c r="U242" s="16"/>
    </row>
    <row r="243" ht="21.0" customHeight="1">
      <c r="F243" s="157"/>
      <c r="U243" s="16"/>
    </row>
    <row r="244" ht="21.0" customHeight="1">
      <c r="F244" s="157"/>
      <c r="U244" s="16"/>
    </row>
    <row r="245" ht="21.0" customHeight="1">
      <c r="F245" s="157"/>
      <c r="U245" s="16"/>
    </row>
    <row r="246" ht="21.0" customHeight="1">
      <c r="F246" s="157"/>
      <c r="U246" s="16"/>
    </row>
    <row r="247" ht="21.0" customHeight="1">
      <c r="F247" s="157"/>
      <c r="U247" s="16"/>
    </row>
    <row r="248" ht="21.0" customHeight="1">
      <c r="F248" s="157"/>
      <c r="U248" s="16"/>
    </row>
    <row r="249" ht="21.0" customHeight="1">
      <c r="F249" s="157"/>
      <c r="U249" s="16"/>
    </row>
    <row r="250" ht="21.0" customHeight="1">
      <c r="F250" s="157"/>
      <c r="U250" s="16"/>
    </row>
    <row r="251" ht="21.0" customHeight="1">
      <c r="F251" s="157"/>
      <c r="U251" s="16"/>
    </row>
    <row r="252" ht="21.0" customHeight="1">
      <c r="F252" s="157"/>
      <c r="U252" s="16"/>
    </row>
    <row r="253" ht="21.0" customHeight="1">
      <c r="F253" s="157"/>
      <c r="U253" s="16"/>
    </row>
    <row r="254" ht="21.0" customHeight="1">
      <c r="F254" s="157"/>
      <c r="U254" s="16"/>
    </row>
    <row r="255" ht="21.0" customHeight="1">
      <c r="F255" s="157"/>
      <c r="U255" s="16"/>
    </row>
    <row r="256" ht="21.0" customHeight="1">
      <c r="F256" s="157"/>
      <c r="U256" s="16"/>
    </row>
    <row r="257" ht="21.0" customHeight="1">
      <c r="F257" s="157"/>
      <c r="U257" s="16"/>
    </row>
    <row r="258" ht="21.0" customHeight="1">
      <c r="F258" s="157"/>
      <c r="U258" s="16"/>
    </row>
    <row r="259" ht="21.0" customHeight="1">
      <c r="F259" s="157"/>
      <c r="U259" s="16"/>
    </row>
    <row r="260" ht="21.0" customHeight="1">
      <c r="F260" s="157"/>
      <c r="U260" s="16"/>
    </row>
    <row r="261" ht="21.0" customHeight="1">
      <c r="F261" s="157"/>
      <c r="U261" s="16"/>
    </row>
    <row r="262" ht="21.0" customHeight="1">
      <c r="F262" s="157"/>
      <c r="U262" s="16"/>
    </row>
    <row r="263" ht="21.0" customHeight="1">
      <c r="F263" s="157"/>
      <c r="U263" s="16"/>
    </row>
    <row r="264" ht="21.0" customHeight="1">
      <c r="F264" s="157"/>
      <c r="U264" s="16"/>
    </row>
    <row r="265" ht="21.0" customHeight="1">
      <c r="F265" s="157"/>
      <c r="U265" s="16"/>
    </row>
    <row r="266" ht="21.0" customHeight="1">
      <c r="F266" s="157"/>
      <c r="U266" s="16"/>
    </row>
    <row r="267" ht="21.0" customHeight="1">
      <c r="F267" s="157"/>
      <c r="U267" s="16"/>
    </row>
    <row r="268" ht="21.0" customHeight="1">
      <c r="F268" s="157"/>
      <c r="U268" s="16"/>
    </row>
    <row r="269" ht="21.0" customHeight="1">
      <c r="F269" s="157"/>
      <c r="U269" s="16"/>
    </row>
    <row r="270" ht="21.0" customHeight="1">
      <c r="F270" s="157"/>
      <c r="U270" s="16"/>
    </row>
    <row r="271" ht="21.0" customHeight="1">
      <c r="F271" s="157"/>
      <c r="U271" s="16"/>
    </row>
    <row r="272" ht="21.0" customHeight="1">
      <c r="F272" s="157"/>
      <c r="U272" s="16"/>
    </row>
    <row r="273" ht="21.0" customHeight="1">
      <c r="F273" s="157"/>
      <c r="U273" s="16"/>
    </row>
    <row r="274" ht="21.0" customHeight="1">
      <c r="F274" s="157"/>
      <c r="U274" s="16"/>
    </row>
    <row r="275" ht="21.0" customHeight="1">
      <c r="F275" s="157"/>
      <c r="U275" s="16"/>
    </row>
    <row r="276" ht="21.0" customHeight="1">
      <c r="F276" s="157"/>
      <c r="U276" s="16"/>
    </row>
    <row r="277" ht="21.0" customHeight="1">
      <c r="F277" s="157"/>
      <c r="U277" s="16"/>
    </row>
    <row r="278" ht="21.0" customHeight="1">
      <c r="F278" s="157"/>
      <c r="U278" s="16"/>
    </row>
    <row r="279" ht="21.0" customHeight="1">
      <c r="F279" s="157"/>
      <c r="U279" s="16"/>
    </row>
    <row r="280" ht="21.0" customHeight="1">
      <c r="F280" s="157"/>
      <c r="U280" s="16"/>
    </row>
    <row r="281" ht="21.0" customHeight="1">
      <c r="F281" s="157"/>
      <c r="U281" s="16"/>
    </row>
    <row r="282" ht="21.0" customHeight="1">
      <c r="F282" s="157"/>
      <c r="U282" s="16"/>
    </row>
    <row r="283" ht="21.0" customHeight="1">
      <c r="F283" s="157"/>
      <c r="U283" s="16"/>
    </row>
    <row r="284" ht="21.0" customHeight="1">
      <c r="F284" s="157"/>
      <c r="U284" s="16"/>
    </row>
    <row r="285" ht="21.0" customHeight="1">
      <c r="F285" s="157"/>
      <c r="U285" s="16"/>
    </row>
    <row r="286" ht="21.0" customHeight="1">
      <c r="F286" s="157"/>
      <c r="U286" s="16"/>
    </row>
    <row r="287" ht="21.0" customHeight="1">
      <c r="F287" s="157"/>
      <c r="U287" s="16"/>
    </row>
    <row r="288" ht="21.0" customHeight="1">
      <c r="F288" s="157"/>
      <c r="U288" s="16"/>
    </row>
    <row r="289" ht="21.0" customHeight="1">
      <c r="F289" s="157"/>
      <c r="U289" s="16"/>
    </row>
    <row r="290" ht="21.0" customHeight="1">
      <c r="F290" s="157"/>
      <c r="U290" s="16"/>
    </row>
    <row r="291" ht="21.0" customHeight="1">
      <c r="F291" s="157"/>
      <c r="U291" s="16"/>
    </row>
    <row r="292" ht="21.0" customHeight="1">
      <c r="F292" s="157"/>
      <c r="U292" s="16"/>
    </row>
    <row r="293" ht="21.0" customHeight="1">
      <c r="F293" s="157"/>
      <c r="U293" s="16"/>
    </row>
    <row r="294" ht="21.0" customHeight="1">
      <c r="F294" s="157"/>
      <c r="U294" s="16"/>
    </row>
    <row r="295" ht="21.0" customHeight="1">
      <c r="F295" s="157"/>
      <c r="U295" s="16"/>
    </row>
    <row r="296" ht="21.0" customHeight="1">
      <c r="F296" s="157"/>
      <c r="U296" s="16"/>
    </row>
    <row r="297" ht="21.0" customHeight="1">
      <c r="F297" s="157"/>
      <c r="U297" s="16"/>
    </row>
    <row r="298" ht="21.0" customHeight="1">
      <c r="F298" s="157"/>
      <c r="U298" s="16"/>
    </row>
    <row r="299" ht="21.0" customHeight="1">
      <c r="F299" s="157"/>
      <c r="U299" s="16"/>
    </row>
    <row r="300" ht="21.0" customHeight="1">
      <c r="F300" s="157"/>
      <c r="U300" s="16"/>
    </row>
    <row r="301" ht="21.0" customHeight="1">
      <c r="F301" s="157"/>
      <c r="U301" s="16"/>
    </row>
    <row r="302" ht="21.0" customHeight="1">
      <c r="F302" s="157"/>
      <c r="U302" s="16"/>
    </row>
    <row r="303" ht="21.0" customHeight="1">
      <c r="F303" s="157"/>
      <c r="U303" s="16"/>
    </row>
    <row r="304" ht="21.0" customHeight="1">
      <c r="F304" s="157"/>
      <c r="U304" s="16"/>
    </row>
    <row r="305" ht="21.0" customHeight="1">
      <c r="F305" s="157"/>
      <c r="U305" s="16"/>
    </row>
    <row r="306" ht="21.0" customHeight="1">
      <c r="F306" s="157"/>
      <c r="U306" s="16"/>
    </row>
    <row r="307" ht="21.0" customHeight="1">
      <c r="F307" s="157"/>
      <c r="U307" s="16"/>
    </row>
    <row r="308" ht="21.0" customHeight="1">
      <c r="F308" s="157"/>
      <c r="U308" s="16"/>
    </row>
    <row r="309" ht="21.0" customHeight="1">
      <c r="F309" s="157"/>
      <c r="U309" s="16"/>
    </row>
    <row r="310" ht="21.0" customHeight="1">
      <c r="F310" s="157"/>
      <c r="U310" s="16"/>
    </row>
    <row r="311" ht="21.0" customHeight="1">
      <c r="F311" s="157"/>
      <c r="U311" s="16"/>
    </row>
    <row r="312" ht="21.0" customHeight="1">
      <c r="F312" s="157"/>
      <c r="U312" s="16"/>
    </row>
    <row r="313" ht="21.0" customHeight="1">
      <c r="F313" s="157"/>
      <c r="U313" s="16"/>
    </row>
    <row r="314" ht="21.0" customHeight="1">
      <c r="F314" s="157"/>
      <c r="U314" s="16"/>
    </row>
    <row r="315" ht="21.0" customHeight="1">
      <c r="F315" s="157"/>
      <c r="U315" s="16"/>
    </row>
    <row r="316" ht="21.0" customHeight="1">
      <c r="F316" s="157"/>
      <c r="U316" s="16"/>
    </row>
    <row r="317" ht="21.0" customHeight="1">
      <c r="F317" s="157"/>
      <c r="U317" s="16"/>
    </row>
    <row r="318" ht="21.0" customHeight="1">
      <c r="F318" s="157"/>
      <c r="U318" s="16"/>
    </row>
    <row r="319" ht="21.0" customHeight="1">
      <c r="F319" s="157"/>
      <c r="U319" s="16"/>
    </row>
    <row r="320" ht="21.0" customHeight="1">
      <c r="F320" s="157"/>
      <c r="U320" s="16"/>
    </row>
    <row r="321" ht="21.0" customHeight="1">
      <c r="F321" s="157"/>
      <c r="U321" s="16"/>
    </row>
    <row r="322" ht="21.0" customHeight="1">
      <c r="F322" s="157"/>
      <c r="U322" s="16"/>
    </row>
    <row r="323" ht="21.0" customHeight="1">
      <c r="F323" s="157"/>
      <c r="U323" s="16"/>
    </row>
    <row r="324" ht="21.0" customHeight="1">
      <c r="F324" s="157"/>
      <c r="U324" s="16"/>
    </row>
    <row r="325" ht="21.0" customHeight="1">
      <c r="F325" s="157"/>
      <c r="U325" s="16"/>
    </row>
    <row r="326" ht="21.0" customHeight="1">
      <c r="F326" s="157"/>
      <c r="U326" s="16"/>
    </row>
    <row r="327" ht="21.0" customHeight="1">
      <c r="F327" s="157"/>
      <c r="U327" s="16"/>
    </row>
    <row r="328" ht="21.0" customHeight="1">
      <c r="F328" s="157"/>
      <c r="U328" s="16"/>
    </row>
    <row r="329" ht="21.0" customHeight="1">
      <c r="F329" s="157"/>
      <c r="U329" s="16"/>
    </row>
    <row r="330" ht="21.0" customHeight="1">
      <c r="F330" s="157"/>
      <c r="U330" s="16"/>
    </row>
    <row r="331" ht="21.0" customHeight="1">
      <c r="F331" s="157"/>
      <c r="U331" s="16"/>
    </row>
    <row r="332" ht="21.0" customHeight="1">
      <c r="F332" s="157"/>
      <c r="U332" s="16"/>
    </row>
    <row r="333" ht="21.0" customHeight="1">
      <c r="F333" s="157"/>
      <c r="U333" s="16"/>
    </row>
    <row r="334" ht="21.0" customHeight="1">
      <c r="F334" s="157"/>
      <c r="U334" s="16"/>
    </row>
    <row r="335" ht="21.0" customHeight="1">
      <c r="F335" s="157"/>
      <c r="U335" s="16"/>
    </row>
    <row r="336" ht="21.0" customHeight="1">
      <c r="F336" s="157"/>
      <c r="U336" s="16"/>
    </row>
    <row r="337" ht="21.0" customHeight="1">
      <c r="F337" s="157"/>
      <c r="U337" s="16"/>
    </row>
    <row r="338" ht="21.0" customHeight="1">
      <c r="F338" s="157"/>
      <c r="U338" s="16"/>
    </row>
    <row r="339" ht="21.0" customHeight="1">
      <c r="F339" s="157"/>
      <c r="U339" s="16"/>
    </row>
    <row r="340" ht="21.0" customHeight="1">
      <c r="F340" s="157"/>
      <c r="U340" s="16"/>
    </row>
    <row r="341" ht="21.0" customHeight="1">
      <c r="F341" s="157"/>
      <c r="U341" s="16"/>
    </row>
    <row r="342" ht="21.0" customHeight="1">
      <c r="F342" s="157"/>
      <c r="U342" s="16"/>
    </row>
    <row r="343" ht="21.0" customHeight="1">
      <c r="F343" s="157"/>
      <c r="U343" s="16"/>
    </row>
    <row r="344" ht="21.0" customHeight="1">
      <c r="F344" s="157"/>
      <c r="U344" s="16"/>
    </row>
    <row r="345" ht="21.0" customHeight="1">
      <c r="F345" s="157"/>
      <c r="U345" s="16"/>
    </row>
    <row r="346" ht="21.0" customHeight="1">
      <c r="F346" s="157"/>
      <c r="U346" s="16"/>
    </row>
    <row r="347" ht="21.0" customHeight="1">
      <c r="F347" s="157"/>
      <c r="U347" s="16"/>
    </row>
    <row r="348" ht="21.0" customHeight="1">
      <c r="F348" s="157"/>
      <c r="U348" s="16"/>
    </row>
    <row r="349" ht="21.0" customHeight="1">
      <c r="F349" s="157"/>
      <c r="U349" s="16"/>
    </row>
    <row r="350" ht="21.0" customHeight="1">
      <c r="F350" s="157"/>
      <c r="U350" s="16"/>
    </row>
    <row r="351" ht="21.0" customHeight="1">
      <c r="F351" s="157"/>
      <c r="U351" s="16"/>
    </row>
    <row r="352" ht="21.0" customHeight="1">
      <c r="F352" s="157"/>
      <c r="U352" s="16"/>
    </row>
    <row r="353" ht="21.0" customHeight="1">
      <c r="F353" s="157"/>
      <c r="U353" s="16"/>
    </row>
    <row r="354" ht="21.0" customHeight="1">
      <c r="F354" s="157"/>
      <c r="U354" s="16"/>
    </row>
    <row r="355" ht="21.0" customHeight="1">
      <c r="F355" s="157"/>
      <c r="U355" s="16"/>
    </row>
    <row r="356" ht="21.0" customHeight="1">
      <c r="F356" s="157"/>
      <c r="U356" s="16"/>
    </row>
    <row r="357" ht="21.0" customHeight="1">
      <c r="F357" s="157"/>
      <c r="U357" s="16"/>
    </row>
    <row r="358" ht="21.0" customHeight="1">
      <c r="F358" s="157"/>
      <c r="U358" s="16"/>
    </row>
    <row r="359" ht="21.0" customHeight="1">
      <c r="F359" s="157"/>
      <c r="U359" s="16"/>
    </row>
    <row r="360" ht="21.0" customHeight="1">
      <c r="F360" s="157"/>
      <c r="U360" s="16"/>
    </row>
    <row r="361" ht="21.0" customHeight="1">
      <c r="F361" s="157"/>
      <c r="U361" s="16"/>
    </row>
    <row r="362" ht="21.0" customHeight="1">
      <c r="F362" s="157"/>
      <c r="U362" s="16"/>
    </row>
    <row r="363" ht="21.0" customHeight="1">
      <c r="F363" s="157"/>
      <c r="U363" s="16"/>
    </row>
    <row r="364" ht="21.0" customHeight="1">
      <c r="F364" s="157"/>
      <c r="U364" s="16"/>
    </row>
    <row r="365" ht="21.0" customHeight="1">
      <c r="F365" s="157"/>
      <c r="U365" s="16"/>
    </row>
    <row r="366" ht="21.0" customHeight="1">
      <c r="F366" s="157"/>
      <c r="U366" s="16"/>
    </row>
    <row r="367" ht="21.0" customHeight="1">
      <c r="F367" s="157"/>
      <c r="U367" s="16"/>
    </row>
    <row r="368" ht="21.0" customHeight="1">
      <c r="F368" s="157"/>
      <c r="U368" s="16"/>
    </row>
    <row r="369" ht="21.0" customHeight="1">
      <c r="F369" s="157"/>
      <c r="U369" s="16"/>
    </row>
    <row r="370" ht="21.0" customHeight="1">
      <c r="F370" s="157"/>
      <c r="U370" s="16"/>
    </row>
    <row r="371" ht="21.0" customHeight="1">
      <c r="F371" s="157"/>
      <c r="U371" s="16"/>
    </row>
    <row r="372" ht="21.0" customHeight="1">
      <c r="F372" s="157"/>
      <c r="U372" s="16"/>
    </row>
    <row r="373" ht="21.0" customHeight="1">
      <c r="F373" s="157"/>
      <c r="U373" s="16"/>
    </row>
    <row r="374" ht="21.0" customHeight="1">
      <c r="F374" s="157"/>
      <c r="U374" s="16"/>
    </row>
    <row r="375" ht="21.0" customHeight="1">
      <c r="F375" s="157"/>
      <c r="U375" s="16"/>
    </row>
    <row r="376" ht="21.0" customHeight="1">
      <c r="F376" s="157"/>
      <c r="U376" s="16"/>
    </row>
    <row r="377" ht="21.0" customHeight="1">
      <c r="F377" s="157"/>
      <c r="U377" s="16"/>
    </row>
    <row r="378" ht="21.0" customHeight="1">
      <c r="F378" s="157"/>
      <c r="U378" s="16"/>
    </row>
    <row r="379" ht="21.0" customHeight="1">
      <c r="F379" s="157"/>
      <c r="U379" s="16"/>
    </row>
    <row r="380" ht="21.0" customHeight="1">
      <c r="F380" s="157"/>
      <c r="U380" s="16"/>
    </row>
    <row r="381" ht="21.0" customHeight="1">
      <c r="F381" s="157"/>
      <c r="U381" s="16"/>
    </row>
    <row r="382" ht="21.0" customHeight="1">
      <c r="F382" s="157"/>
      <c r="U382" s="16"/>
    </row>
    <row r="383" ht="21.0" customHeight="1">
      <c r="F383" s="157"/>
      <c r="U383" s="16"/>
    </row>
    <row r="384" ht="21.0" customHeight="1">
      <c r="F384" s="157"/>
      <c r="U384" s="16"/>
    </row>
    <row r="385" ht="21.0" customHeight="1">
      <c r="F385" s="157"/>
      <c r="U385" s="16"/>
    </row>
    <row r="386" ht="21.0" customHeight="1">
      <c r="F386" s="157"/>
      <c r="U386" s="16"/>
    </row>
    <row r="387" ht="21.0" customHeight="1">
      <c r="F387" s="157"/>
      <c r="U387" s="16"/>
    </row>
    <row r="388" ht="21.0" customHeight="1">
      <c r="F388" s="157"/>
      <c r="U388" s="16"/>
    </row>
    <row r="389" ht="21.0" customHeight="1">
      <c r="F389" s="157"/>
      <c r="U389" s="16"/>
    </row>
    <row r="390" ht="21.0" customHeight="1">
      <c r="F390" s="157"/>
      <c r="U390" s="16"/>
    </row>
    <row r="391" ht="21.0" customHeight="1">
      <c r="F391" s="157"/>
      <c r="U391" s="16"/>
    </row>
    <row r="392" ht="21.0" customHeight="1">
      <c r="F392" s="157"/>
      <c r="U392" s="16"/>
    </row>
    <row r="393" ht="21.0" customHeight="1">
      <c r="F393" s="157"/>
      <c r="U393" s="16"/>
    </row>
    <row r="394" ht="21.0" customHeight="1">
      <c r="F394" s="157"/>
      <c r="U394" s="16"/>
    </row>
    <row r="395" ht="21.0" customHeight="1">
      <c r="F395" s="157"/>
      <c r="U395" s="16"/>
    </row>
    <row r="396" ht="21.0" customHeight="1">
      <c r="F396" s="157"/>
      <c r="U396" s="16"/>
    </row>
    <row r="397" ht="21.0" customHeight="1">
      <c r="F397" s="157"/>
      <c r="U397" s="16"/>
    </row>
    <row r="398" ht="21.0" customHeight="1">
      <c r="F398" s="157"/>
      <c r="U398" s="16"/>
    </row>
    <row r="399" ht="21.0" customHeight="1">
      <c r="F399" s="157"/>
      <c r="U399" s="16"/>
    </row>
    <row r="400" ht="21.0" customHeight="1">
      <c r="F400" s="157"/>
      <c r="U400" s="16"/>
    </row>
    <row r="401" ht="21.0" customHeight="1">
      <c r="F401" s="157"/>
      <c r="U401" s="16"/>
    </row>
    <row r="402" ht="21.0" customHeight="1">
      <c r="F402" s="157"/>
      <c r="U402" s="16"/>
    </row>
    <row r="403" ht="21.0" customHeight="1">
      <c r="F403" s="157"/>
      <c r="U403" s="16"/>
    </row>
    <row r="404" ht="21.0" customHeight="1">
      <c r="F404" s="157"/>
      <c r="U404" s="16"/>
    </row>
    <row r="405" ht="21.0" customHeight="1">
      <c r="F405" s="157"/>
      <c r="U405" s="16"/>
    </row>
    <row r="406" ht="21.0" customHeight="1">
      <c r="F406" s="157"/>
      <c r="U406" s="16"/>
    </row>
    <row r="407" ht="21.0" customHeight="1">
      <c r="F407" s="157"/>
      <c r="U407" s="16"/>
    </row>
    <row r="408" ht="21.0" customHeight="1">
      <c r="F408" s="157"/>
      <c r="U408" s="16"/>
    </row>
    <row r="409" ht="21.0" customHeight="1">
      <c r="F409" s="157"/>
      <c r="U409" s="16"/>
    </row>
    <row r="410" ht="21.0" customHeight="1">
      <c r="F410" s="157"/>
      <c r="U410" s="16"/>
    </row>
    <row r="411" ht="21.0" customHeight="1">
      <c r="F411" s="157"/>
      <c r="U411" s="16"/>
    </row>
    <row r="412" ht="21.0" customHeight="1">
      <c r="F412" s="157"/>
      <c r="U412" s="16"/>
    </row>
    <row r="413" ht="21.0" customHeight="1">
      <c r="F413" s="157"/>
      <c r="U413" s="16"/>
    </row>
    <row r="414" ht="21.0" customHeight="1">
      <c r="F414" s="157"/>
      <c r="U414" s="16"/>
    </row>
    <row r="415" ht="21.0" customHeight="1">
      <c r="F415" s="157"/>
      <c r="U415" s="16"/>
    </row>
    <row r="416" ht="21.0" customHeight="1">
      <c r="F416" s="157"/>
      <c r="U416" s="16"/>
    </row>
    <row r="417" ht="21.0" customHeight="1">
      <c r="F417" s="157"/>
      <c r="U417" s="16"/>
    </row>
    <row r="418" ht="21.0" customHeight="1">
      <c r="F418" s="157"/>
      <c r="U418" s="16"/>
    </row>
    <row r="419" ht="21.0" customHeight="1">
      <c r="F419" s="157"/>
      <c r="U419" s="16"/>
    </row>
    <row r="420" ht="21.0" customHeight="1">
      <c r="F420" s="157"/>
      <c r="U420" s="16"/>
    </row>
    <row r="421" ht="21.0" customHeight="1">
      <c r="F421" s="157"/>
      <c r="U421" s="16"/>
    </row>
    <row r="422" ht="21.0" customHeight="1">
      <c r="F422" s="157"/>
      <c r="U422" s="16"/>
    </row>
    <row r="423" ht="21.0" customHeight="1">
      <c r="F423" s="157"/>
      <c r="U423" s="16"/>
    </row>
    <row r="424" ht="21.0" customHeight="1">
      <c r="F424" s="157"/>
      <c r="U424" s="16"/>
    </row>
    <row r="425" ht="21.0" customHeight="1">
      <c r="F425" s="157"/>
      <c r="U425" s="16"/>
    </row>
    <row r="426" ht="21.0" customHeight="1">
      <c r="F426" s="157"/>
      <c r="U426" s="16"/>
    </row>
    <row r="427" ht="21.0" customHeight="1">
      <c r="F427" s="157"/>
      <c r="U427" s="16"/>
    </row>
    <row r="428" ht="21.0" customHeight="1">
      <c r="F428" s="157"/>
      <c r="U428" s="16"/>
    </row>
    <row r="429" ht="21.0" customHeight="1">
      <c r="F429" s="157"/>
      <c r="U429" s="16"/>
    </row>
    <row r="430" ht="21.0" customHeight="1">
      <c r="F430" s="157"/>
      <c r="U430" s="16"/>
    </row>
    <row r="431" ht="21.0" customHeight="1">
      <c r="F431" s="157"/>
      <c r="U431" s="16"/>
    </row>
    <row r="432" ht="21.0" customHeight="1">
      <c r="F432" s="157"/>
      <c r="U432" s="16"/>
    </row>
    <row r="433" ht="21.0" customHeight="1">
      <c r="F433" s="157"/>
      <c r="U433" s="16"/>
    </row>
    <row r="434" ht="21.0" customHeight="1">
      <c r="F434" s="157"/>
      <c r="U434" s="16"/>
    </row>
    <row r="435" ht="21.0" customHeight="1">
      <c r="F435" s="157"/>
      <c r="U435" s="16"/>
    </row>
    <row r="436" ht="21.0" customHeight="1">
      <c r="F436" s="157"/>
      <c r="U436" s="16"/>
    </row>
    <row r="437" ht="21.0" customHeight="1">
      <c r="F437" s="157"/>
      <c r="U437" s="16"/>
    </row>
    <row r="438" ht="21.0" customHeight="1">
      <c r="F438" s="157"/>
      <c r="U438" s="16"/>
    </row>
    <row r="439" ht="21.0" customHeight="1">
      <c r="F439" s="157"/>
      <c r="U439" s="16"/>
    </row>
    <row r="440" ht="21.0" customHeight="1">
      <c r="F440" s="157"/>
      <c r="U440" s="16"/>
    </row>
    <row r="441" ht="21.0" customHeight="1">
      <c r="F441" s="157"/>
      <c r="U441" s="16"/>
    </row>
    <row r="442" ht="21.0" customHeight="1">
      <c r="F442" s="157"/>
      <c r="U442" s="16"/>
    </row>
    <row r="443" ht="21.0" customHeight="1">
      <c r="F443" s="157"/>
      <c r="U443" s="16"/>
    </row>
    <row r="444" ht="21.0" customHeight="1">
      <c r="F444" s="157"/>
      <c r="U444" s="16"/>
    </row>
    <row r="445" ht="21.0" customHeight="1">
      <c r="F445" s="157"/>
      <c r="U445" s="16"/>
    </row>
    <row r="446" ht="21.0" customHeight="1">
      <c r="F446" s="157"/>
      <c r="U446" s="16"/>
    </row>
    <row r="447" ht="21.0" customHeight="1">
      <c r="F447" s="157"/>
      <c r="U447" s="16"/>
    </row>
    <row r="448" ht="21.0" customHeight="1">
      <c r="F448" s="157"/>
      <c r="U448" s="16"/>
    </row>
    <row r="449" ht="21.0" customHeight="1">
      <c r="F449" s="157"/>
      <c r="U449" s="16"/>
    </row>
    <row r="450" ht="21.0" customHeight="1">
      <c r="F450" s="157"/>
      <c r="U450" s="16"/>
    </row>
    <row r="451" ht="21.0" customHeight="1">
      <c r="F451" s="157"/>
      <c r="U451" s="16"/>
    </row>
    <row r="452" ht="21.0" customHeight="1">
      <c r="F452" s="157"/>
      <c r="U452" s="16"/>
    </row>
    <row r="453" ht="21.0" customHeight="1">
      <c r="F453" s="157"/>
      <c r="U453" s="16"/>
    </row>
    <row r="454" ht="21.0" customHeight="1">
      <c r="F454" s="157"/>
      <c r="U454" s="16"/>
    </row>
    <row r="455" ht="21.0" customHeight="1">
      <c r="F455" s="157"/>
      <c r="U455" s="16"/>
    </row>
    <row r="456" ht="21.0" customHeight="1">
      <c r="F456" s="157"/>
      <c r="U456" s="16"/>
    </row>
    <row r="457" ht="21.0" customHeight="1">
      <c r="F457" s="157"/>
      <c r="U457" s="16"/>
    </row>
    <row r="458" ht="21.0" customHeight="1">
      <c r="F458" s="157"/>
      <c r="U458" s="16"/>
    </row>
    <row r="459" ht="21.0" customHeight="1">
      <c r="F459" s="157"/>
      <c r="U459" s="16"/>
    </row>
    <row r="460" ht="21.0" customHeight="1">
      <c r="F460" s="157"/>
      <c r="U460" s="16"/>
    </row>
    <row r="461" ht="21.0" customHeight="1">
      <c r="F461" s="157"/>
      <c r="U461" s="16"/>
    </row>
    <row r="462" ht="21.0" customHeight="1">
      <c r="F462" s="157"/>
      <c r="U462" s="16"/>
    </row>
    <row r="463" ht="21.0" customHeight="1">
      <c r="F463" s="157"/>
      <c r="U463" s="16"/>
    </row>
    <row r="464" ht="21.0" customHeight="1">
      <c r="F464" s="157"/>
      <c r="U464" s="16"/>
    </row>
    <row r="465" ht="21.0" customHeight="1">
      <c r="F465" s="157"/>
      <c r="U465" s="16"/>
    </row>
    <row r="466" ht="21.0" customHeight="1">
      <c r="F466" s="157"/>
      <c r="U466" s="16"/>
    </row>
    <row r="467" ht="21.0" customHeight="1">
      <c r="F467" s="157"/>
      <c r="U467" s="16"/>
    </row>
    <row r="468" ht="21.0" customHeight="1">
      <c r="F468" s="157"/>
      <c r="U468" s="16"/>
    </row>
    <row r="469" ht="21.0" customHeight="1">
      <c r="F469" s="157"/>
      <c r="U469" s="16"/>
    </row>
    <row r="470" ht="21.0" customHeight="1">
      <c r="F470" s="157"/>
      <c r="U470" s="16"/>
    </row>
    <row r="471" ht="21.0" customHeight="1">
      <c r="F471" s="157"/>
      <c r="U471" s="16"/>
    </row>
    <row r="472" ht="21.0" customHeight="1">
      <c r="F472" s="157"/>
      <c r="U472" s="16"/>
    </row>
    <row r="473" ht="21.0" customHeight="1">
      <c r="F473" s="157"/>
      <c r="U473" s="16"/>
    </row>
    <row r="474" ht="21.0" customHeight="1">
      <c r="F474" s="157"/>
      <c r="U474" s="16"/>
    </row>
    <row r="475" ht="21.0" customHeight="1">
      <c r="F475" s="157"/>
      <c r="U475" s="16"/>
    </row>
    <row r="476" ht="21.0" customHeight="1">
      <c r="F476" s="157"/>
      <c r="U476" s="16"/>
    </row>
    <row r="477" ht="21.0" customHeight="1">
      <c r="F477" s="157"/>
      <c r="U477" s="16"/>
    </row>
    <row r="478" ht="21.0" customHeight="1">
      <c r="F478" s="157"/>
      <c r="U478" s="16"/>
    </row>
    <row r="479" ht="21.0" customHeight="1">
      <c r="F479" s="157"/>
      <c r="U479" s="16"/>
    </row>
    <row r="480" ht="21.0" customHeight="1">
      <c r="F480" s="157"/>
      <c r="U480" s="16"/>
    </row>
    <row r="481" ht="21.0" customHeight="1">
      <c r="F481" s="157"/>
      <c r="U481" s="16"/>
    </row>
    <row r="482" ht="21.0" customHeight="1">
      <c r="F482" s="157"/>
      <c r="U482" s="16"/>
    </row>
    <row r="483" ht="21.0" customHeight="1">
      <c r="F483" s="157"/>
      <c r="U483" s="16"/>
    </row>
    <row r="484" ht="21.0" customHeight="1">
      <c r="F484" s="157"/>
      <c r="U484" s="16"/>
    </row>
    <row r="485" ht="21.0" customHeight="1">
      <c r="F485" s="157"/>
      <c r="U485" s="16"/>
    </row>
    <row r="486" ht="21.0" customHeight="1">
      <c r="F486" s="157"/>
      <c r="U486" s="16"/>
    </row>
    <row r="487" ht="21.0" customHeight="1">
      <c r="F487" s="157"/>
      <c r="U487" s="16"/>
    </row>
    <row r="488" ht="21.0" customHeight="1">
      <c r="F488" s="157"/>
      <c r="U488" s="16"/>
    </row>
    <row r="489" ht="21.0" customHeight="1">
      <c r="F489" s="157"/>
      <c r="U489" s="16"/>
    </row>
    <row r="490" ht="21.0" customHeight="1">
      <c r="F490" s="157"/>
      <c r="U490" s="16"/>
    </row>
    <row r="491" ht="21.0" customHeight="1">
      <c r="F491" s="157"/>
      <c r="U491" s="16"/>
    </row>
    <row r="492" ht="21.0" customHeight="1">
      <c r="F492" s="157"/>
      <c r="U492" s="16"/>
    </row>
    <row r="493" ht="21.0" customHeight="1">
      <c r="F493" s="157"/>
      <c r="U493" s="16"/>
    </row>
    <row r="494" ht="21.0" customHeight="1">
      <c r="F494" s="157"/>
      <c r="U494" s="16"/>
    </row>
    <row r="495" ht="21.0" customHeight="1">
      <c r="F495" s="157"/>
      <c r="U495" s="16"/>
    </row>
    <row r="496" ht="21.0" customHeight="1">
      <c r="F496" s="157"/>
      <c r="U496" s="16"/>
    </row>
    <row r="497" ht="21.0" customHeight="1">
      <c r="F497" s="157"/>
      <c r="U497" s="16"/>
    </row>
    <row r="498" ht="21.0" customHeight="1">
      <c r="F498" s="157"/>
      <c r="U498" s="16"/>
    </row>
    <row r="499" ht="21.0" customHeight="1">
      <c r="F499" s="157"/>
      <c r="U499" s="16"/>
    </row>
    <row r="500" ht="21.0" customHeight="1">
      <c r="F500" s="157"/>
      <c r="U500" s="16"/>
    </row>
    <row r="501" ht="21.0" customHeight="1">
      <c r="F501" s="157"/>
      <c r="U501" s="16"/>
    </row>
    <row r="502" ht="21.0" customHeight="1">
      <c r="F502" s="157"/>
      <c r="U502" s="16"/>
    </row>
    <row r="503" ht="21.0" customHeight="1">
      <c r="F503" s="157"/>
      <c r="U503" s="16"/>
    </row>
    <row r="504" ht="21.0" customHeight="1">
      <c r="F504" s="157"/>
      <c r="U504" s="16"/>
    </row>
    <row r="505" ht="21.0" customHeight="1">
      <c r="F505" s="157"/>
      <c r="U505" s="16"/>
    </row>
    <row r="506" ht="21.0" customHeight="1">
      <c r="F506" s="157"/>
      <c r="U506" s="16"/>
    </row>
    <row r="507" ht="21.0" customHeight="1">
      <c r="F507" s="157"/>
      <c r="U507" s="16"/>
    </row>
    <row r="508" ht="21.0" customHeight="1">
      <c r="F508" s="157"/>
      <c r="U508" s="16"/>
    </row>
    <row r="509" ht="21.0" customHeight="1">
      <c r="F509" s="157"/>
      <c r="U509" s="16"/>
    </row>
    <row r="510" ht="21.0" customHeight="1">
      <c r="F510" s="157"/>
      <c r="U510" s="16"/>
    </row>
    <row r="511" ht="21.0" customHeight="1">
      <c r="F511" s="157"/>
      <c r="U511" s="16"/>
    </row>
    <row r="512" ht="21.0" customHeight="1">
      <c r="F512" s="157"/>
      <c r="U512" s="16"/>
    </row>
    <row r="513" ht="21.0" customHeight="1">
      <c r="F513" s="157"/>
      <c r="U513" s="16"/>
    </row>
    <row r="514" ht="21.0" customHeight="1">
      <c r="F514" s="157"/>
      <c r="U514" s="16"/>
    </row>
    <row r="515" ht="21.0" customHeight="1">
      <c r="F515" s="157"/>
      <c r="U515" s="16"/>
    </row>
    <row r="516" ht="21.0" customHeight="1">
      <c r="F516" s="157"/>
      <c r="U516" s="16"/>
    </row>
    <row r="517" ht="21.0" customHeight="1">
      <c r="F517" s="157"/>
      <c r="U517" s="16"/>
    </row>
    <row r="518" ht="21.0" customHeight="1">
      <c r="F518" s="157"/>
      <c r="U518" s="16"/>
    </row>
    <row r="519" ht="21.0" customHeight="1">
      <c r="F519" s="157"/>
      <c r="U519" s="16"/>
    </row>
    <row r="520" ht="21.0" customHeight="1">
      <c r="F520" s="157"/>
      <c r="U520" s="16"/>
    </row>
    <row r="521" ht="21.0" customHeight="1">
      <c r="F521" s="157"/>
      <c r="U521" s="16"/>
    </row>
    <row r="522" ht="21.0" customHeight="1">
      <c r="F522" s="157"/>
      <c r="U522" s="16"/>
    </row>
    <row r="523" ht="21.0" customHeight="1">
      <c r="F523" s="157"/>
      <c r="U523" s="16"/>
    </row>
    <row r="524" ht="21.0" customHeight="1">
      <c r="F524" s="157"/>
      <c r="U524" s="16"/>
    </row>
    <row r="525" ht="21.0" customHeight="1">
      <c r="F525" s="157"/>
      <c r="U525" s="16"/>
    </row>
    <row r="526" ht="21.0" customHeight="1">
      <c r="F526" s="157"/>
      <c r="U526" s="16"/>
    </row>
    <row r="527" ht="21.0" customHeight="1">
      <c r="F527" s="157"/>
      <c r="U527" s="16"/>
    </row>
    <row r="528" ht="21.0" customHeight="1">
      <c r="F528" s="157"/>
      <c r="U528" s="16"/>
    </row>
    <row r="529" ht="21.0" customHeight="1">
      <c r="F529" s="157"/>
      <c r="U529" s="16"/>
    </row>
    <row r="530" ht="21.0" customHeight="1">
      <c r="F530" s="157"/>
      <c r="U530" s="16"/>
    </row>
    <row r="531" ht="21.0" customHeight="1">
      <c r="F531" s="157"/>
      <c r="U531" s="16"/>
    </row>
    <row r="532" ht="21.0" customHeight="1">
      <c r="F532" s="157"/>
      <c r="U532" s="16"/>
    </row>
    <row r="533" ht="21.0" customHeight="1">
      <c r="F533" s="157"/>
      <c r="U533" s="16"/>
    </row>
    <row r="534" ht="21.0" customHeight="1">
      <c r="F534" s="157"/>
      <c r="U534" s="16"/>
    </row>
    <row r="535" ht="21.0" customHeight="1">
      <c r="F535" s="157"/>
      <c r="U535" s="16"/>
    </row>
    <row r="536" ht="21.0" customHeight="1">
      <c r="F536" s="157"/>
      <c r="U536" s="16"/>
    </row>
    <row r="537" ht="21.0" customHeight="1">
      <c r="F537" s="157"/>
      <c r="U537" s="16"/>
    </row>
    <row r="538" ht="21.0" customHeight="1">
      <c r="F538" s="157"/>
      <c r="U538" s="16"/>
    </row>
    <row r="539" ht="21.0" customHeight="1">
      <c r="F539" s="157"/>
      <c r="U539" s="16"/>
    </row>
    <row r="540" ht="21.0" customHeight="1">
      <c r="F540" s="157"/>
      <c r="U540" s="16"/>
    </row>
    <row r="541" ht="21.0" customHeight="1">
      <c r="F541" s="157"/>
      <c r="U541" s="16"/>
    </row>
    <row r="542" ht="21.0" customHeight="1">
      <c r="F542" s="157"/>
      <c r="U542" s="16"/>
    </row>
    <row r="543" ht="21.0" customHeight="1">
      <c r="F543" s="157"/>
      <c r="U543" s="16"/>
    </row>
    <row r="544" ht="21.0" customHeight="1">
      <c r="F544" s="157"/>
      <c r="U544" s="16"/>
    </row>
    <row r="545" ht="21.0" customHeight="1">
      <c r="F545" s="157"/>
      <c r="U545" s="16"/>
    </row>
    <row r="546" ht="21.0" customHeight="1">
      <c r="F546" s="157"/>
      <c r="U546" s="16"/>
    </row>
    <row r="547" ht="21.0" customHeight="1">
      <c r="F547" s="157"/>
      <c r="U547" s="16"/>
    </row>
    <row r="548" ht="21.0" customHeight="1">
      <c r="F548" s="157"/>
      <c r="U548" s="16"/>
    </row>
    <row r="549" ht="21.0" customHeight="1">
      <c r="F549" s="157"/>
      <c r="U549" s="16"/>
    </row>
    <row r="550" ht="21.0" customHeight="1">
      <c r="F550" s="157"/>
      <c r="U550" s="16"/>
    </row>
    <row r="551" ht="21.0" customHeight="1">
      <c r="F551" s="157"/>
      <c r="U551" s="16"/>
    </row>
    <row r="552" ht="21.0" customHeight="1">
      <c r="F552" s="157"/>
      <c r="U552" s="16"/>
    </row>
    <row r="553" ht="21.0" customHeight="1">
      <c r="F553" s="157"/>
      <c r="U553" s="16"/>
    </row>
    <row r="554" ht="21.0" customHeight="1">
      <c r="F554" s="157"/>
      <c r="U554" s="16"/>
    </row>
    <row r="555" ht="21.0" customHeight="1">
      <c r="F555" s="157"/>
      <c r="U555" s="16"/>
    </row>
    <row r="556" ht="21.0" customHeight="1">
      <c r="F556" s="157"/>
      <c r="U556" s="16"/>
    </row>
    <row r="557" ht="21.0" customHeight="1">
      <c r="F557" s="157"/>
      <c r="U557" s="16"/>
    </row>
    <row r="558" ht="21.0" customHeight="1">
      <c r="F558" s="157"/>
      <c r="U558" s="16"/>
    </row>
    <row r="559" ht="21.0" customHeight="1">
      <c r="F559" s="157"/>
      <c r="U559" s="16"/>
    </row>
    <row r="560" ht="21.0" customHeight="1">
      <c r="F560" s="157"/>
      <c r="U560" s="16"/>
    </row>
    <row r="561" ht="21.0" customHeight="1">
      <c r="F561" s="157"/>
      <c r="U561" s="16"/>
    </row>
    <row r="562" ht="21.0" customHeight="1">
      <c r="F562" s="157"/>
      <c r="U562" s="16"/>
    </row>
    <row r="563" ht="21.0" customHeight="1">
      <c r="F563" s="157"/>
      <c r="U563" s="16"/>
    </row>
    <row r="564" ht="21.0" customHeight="1">
      <c r="F564" s="157"/>
      <c r="U564" s="16"/>
    </row>
    <row r="565" ht="21.0" customHeight="1">
      <c r="F565" s="157"/>
      <c r="U565" s="16"/>
    </row>
    <row r="566" ht="21.0" customHeight="1">
      <c r="F566" s="157"/>
      <c r="U566" s="16"/>
    </row>
    <row r="567" ht="21.0" customHeight="1">
      <c r="F567" s="157"/>
      <c r="U567" s="16"/>
    </row>
    <row r="568" ht="21.0" customHeight="1">
      <c r="F568" s="157"/>
      <c r="U568" s="16"/>
    </row>
    <row r="569" ht="21.0" customHeight="1">
      <c r="F569" s="157"/>
      <c r="U569" s="16"/>
    </row>
    <row r="570" ht="21.0" customHeight="1">
      <c r="F570" s="157"/>
      <c r="U570" s="16"/>
    </row>
    <row r="571" ht="21.0" customHeight="1">
      <c r="F571" s="157"/>
      <c r="U571" s="16"/>
    </row>
    <row r="572" ht="21.0" customHeight="1">
      <c r="F572" s="157"/>
      <c r="U572" s="16"/>
    </row>
    <row r="573" ht="21.0" customHeight="1">
      <c r="F573" s="157"/>
      <c r="U573" s="16"/>
    </row>
    <row r="574" ht="21.0" customHeight="1">
      <c r="F574" s="157"/>
      <c r="U574" s="16"/>
    </row>
    <row r="575" ht="21.0" customHeight="1">
      <c r="F575" s="157"/>
      <c r="U575" s="16"/>
    </row>
    <row r="576" ht="21.0" customHeight="1">
      <c r="F576" s="157"/>
      <c r="U576" s="16"/>
    </row>
    <row r="577" ht="21.0" customHeight="1">
      <c r="F577" s="157"/>
      <c r="U577" s="16"/>
    </row>
    <row r="578" ht="21.0" customHeight="1">
      <c r="F578" s="157"/>
      <c r="U578" s="16"/>
    </row>
    <row r="579" ht="21.0" customHeight="1">
      <c r="F579" s="157"/>
      <c r="U579" s="16"/>
    </row>
    <row r="580" ht="21.0" customHeight="1">
      <c r="F580" s="157"/>
      <c r="U580" s="16"/>
    </row>
    <row r="581" ht="21.0" customHeight="1">
      <c r="F581" s="157"/>
      <c r="U581" s="16"/>
    </row>
    <row r="582" ht="21.0" customHeight="1">
      <c r="F582" s="157"/>
      <c r="U582" s="16"/>
    </row>
    <row r="583" ht="21.0" customHeight="1">
      <c r="F583" s="157"/>
      <c r="U583" s="16"/>
    </row>
    <row r="584" ht="21.0" customHeight="1">
      <c r="F584" s="157"/>
      <c r="U584" s="16"/>
    </row>
    <row r="585" ht="21.0" customHeight="1">
      <c r="F585" s="157"/>
      <c r="U585" s="16"/>
    </row>
    <row r="586" ht="21.0" customHeight="1">
      <c r="F586" s="157"/>
      <c r="U586" s="16"/>
    </row>
    <row r="587" ht="21.0" customHeight="1">
      <c r="F587" s="157"/>
      <c r="U587" s="16"/>
    </row>
    <row r="588" ht="21.0" customHeight="1">
      <c r="F588" s="157"/>
      <c r="U588" s="16"/>
    </row>
    <row r="589" ht="21.0" customHeight="1">
      <c r="F589" s="157"/>
      <c r="U589" s="16"/>
    </row>
    <row r="590" ht="21.0" customHeight="1">
      <c r="F590" s="157"/>
      <c r="U590" s="16"/>
    </row>
    <row r="591" ht="21.0" customHeight="1">
      <c r="F591" s="157"/>
      <c r="U591" s="16"/>
    </row>
    <row r="592" ht="21.0" customHeight="1">
      <c r="F592" s="157"/>
      <c r="U592" s="16"/>
    </row>
    <row r="593" ht="21.0" customHeight="1">
      <c r="F593" s="157"/>
      <c r="U593" s="16"/>
    </row>
    <row r="594" ht="21.0" customHeight="1">
      <c r="F594" s="157"/>
      <c r="U594" s="16"/>
    </row>
    <row r="595" ht="21.0" customHeight="1">
      <c r="F595" s="157"/>
      <c r="U595" s="16"/>
    </row>
    <row r="596" ht="21.0" customHeight="1">
      <c r="F596" s="157"/>
      <c r="U596" s="16"/>
    </row>
    <row r="597" ht="21.0" customHeight="1">
      <c r="F597" s="157"/>
      <c r="U597" s="16"/>
    </row>
    <row r="598" ht="21.0" customHeight="1">
      <c r="F598" s="157"/>
      <c r="U598" s="16"/>
    </row>
    <row r="599" ht="21.0" customHeight="1">
      <c r="F599" s="157"/>
      <c r="U599" s="16"/>
    </row>
    <row r="600" ht="21.0" customHeight="1">
      <c r="F600" s="157"/>
      <c r="U600" s="16"/>
    </row>
    <row r="601" ht="21.0" customHeight="1">
      <c r="F601" s="157"/>
      <c r="U601" s="16"/>
    </row>
    <row r="602" ht="21.0" customHeight="1">
      <c r="F602" s="157"/>
      <c r="U602" s="16"/>
    </row>
    <row r="603" ht="21.0" customHeight="1">
      <c r="F603" s="157"/>
      <c r="U603" s="16"/>
    </row>
    <row r="604" ht="21.0" customHeight="1">
      <c r="F604" s="157"/>
      <c r="U604" s="16"/>
    </row>
    <row r="605" ht="21.0" customHeight="1">
      <c r="F605" s="157"/>
      <c r="U605" s="16"/>
    </row>
    <row r="606" ht="21.0" customHeight="1">
      <c r="F606" s="157"/>
      <c r="U606" s="16"/>
    </row>
    <row r="607" ht="21.0" customHeight="1">
      <c r="F607" s="157"/>
      <c r="U607" s="16"/>
    </row>
    <row r="608" ht="21.0" customHeight="1">
      <c r="F608" s="157"/>
      <c r="U608" s="16"/>
    </row>
    <row r="609" ht="21.0" customHeight="1">
      <c r="F609" s="157"/>
      <c r="U609" s="16"/>
    </row>
    <row r="610" ht="21.0" customHeight="1">
      <c r="F610" s="157"/>
      <c r="U610" s="16"/>
    </row>
    <row r="611" ht="21.0" customHeight="1">
      <c r="F611" s="157"/>
      <c r="U611" s="16"/>
    </row>
    <row r="612" ht="21.0" customHeight="1">
      <c r="F612" s="157"/>
      <c r="U612" s="16"/>
    </row>
    <row r="613" ht="21.0" customHeight="1">
      <c r="F613" s="157"/>
      <c r="U613" s="16"/>
    </row>
    <row r="614" ht="21.0" customHeight="1">
      <c r="F614" s="157"/>
      <c r="U614" s="16"/>
    </row>
    <row r="615" ht="21.0" customHeight="1">
      <c r="F615" s="157"/>
      <c r="U615" s="16"/>
    </row>
    <row r="616" ht="21.0" customHeight="1">
      <c r="F616" s="157"/>
      <c r="U616" s="16"/>
    </row>
    <row r="617" ht="21.0" customHeight="1">
      <c r="F617" s="157"/>
      <c r="U617" s="16"/>
    </row>
    <row r="618" ht="21.0" customHeight="1">
      <c r="F618" s="157"/>
      <c r="U618" s="16"/>
    </row>
    <row r="619" ht="21.0" customHeight="1">
      <c r="F619" s="157"/>
      <c r="U619" s="16"/>
    </row>
    <row r="620" ht="21.0" customHeight="1">
      <c r="F620" s="157"/>
      <c r="U620" s="16"/>
    </row>
    <row r="621" ht="21.0" customHeight="1">
      <c r="F621" s="157"/>
      <c r="U621" s="16"/>
    </row>
    <row r="622" ht="21.0" customHeight="1">
      <c r="F622" s="157"/>
      <c r="U622" s="16"/>
    </row>
    <row r="623" ht="21.0" customHeight="1">
      <c r="F623" s="157"/>
      <c r="U623" s="16"/>
    </row>
    <row r="624" ht="21.0" customHeight="1">
      <c r="F624" s="157"/>
      <c r="U624" s="16"/>
    </row>
    <row r="625" ht="21.0" customHeight="1">
      <c r="F625" s="157"/>
      <c r="U625" s="16"/>
    </row>
    <row r="626" ht="21.0" customHeight="1">
      <c r="F626" s="157"/>
      <c r="U626" s="16"/>
    </row>
    <row r="627" ht="21.0" customHeight="1">
      <c r="F627" s="157"/>
      <c r="U627" s="16"/>
    </row>
    <row r="628" ht="21.0" customHeight="1">
      <c r="F628" s="157"/>
      <c r="U628" s="16"/>
    </row>
    <row r="629" ht="21.0" customHeight="1">
      <c r="F629" s="157"/>
      <c r="U629" s="16"/>
    </row>
    <row r="630" ht="21.0" customHeight="1">
      <c r="F630" s="157"/>
      <c r="U630" s="16"/>
    </row>
    <row r="631" ht="21.0" customHeight="1">
      <c r="F631" s="157"/>
      <c r="U631" s="16"/>
    </row>
    <row r="632" ht="21.0" customHeight="1">
      <c r="F632" s="157"/>
      <c r="U632" s="16"/>
    </row>
    <row r="633" ht="21.0" customHeight="1">
      <c r="F633" s="157"/>
      <c r="U633" s="16"/>
    </row>
    <row r="634" ht="21.0" customHeight="1">
      <c r="F634" s="157"/>
      <c r="U634" s="16"/>
    </row>
    <row r="635" ht="21.0" customHeight="1">
      <c r="F635" s="157"/>
      <c r="U635" s="16"/>
    </row>
    <row r="636" ht="21.0" customHeight="1">
      <c r="F636" s="157"/>
      <c r="U636" s="16"/>
    </row>
    <row r="637" ht="21.0" customHeight="1">
      <c r="F637" s="157"/>
      <c r="U637" s="16"/>
    </row>
    <row r="638" ht="21.0" customHeight="1">
      <c r="F638" s="157"/>
      <c r="U638" s="16"/>
    </row>
    <row r="639" ht="21.0" customHeight="1">
      <c r="F639" s="157"/>
      <c r="U639" s="16"/>
    </row>
    <row r="640" ht="21.0" customHeight="1">
      <c r="F640" s="157"/>
      <c r="U640" s="16"/>
    </row>
    <row r="641" ht="21.0" customHeight="1">
      <c r="F641" s="157"/>
      <c r="U641" s="16"/>
    </row>
    <row r="642" ht="21.0" customHeight="1">
      <c r="F642" s="157"/>
      <c r="U642" s="16"/>
    </row>
    <row r="643" ht="21.0" customHeight="1">
      <c r="F643" s="157"/>
      <c r="U643" s="16"/>
    </row>
    <row r="644" ht="21.0" customHeight="1">
      <c r="F644" s="157"/>
      <c r="U644" s="16"/>
    </row>
    <row r="645" ht="21.0" customHeight="1">
      <c r="F645" s="157"/>
      <c r="U645" s="16"/>
    </row>
    <row r="646" ht="21.0" customHeight="1">
      <c r="F646" s="157"/>
      <c r="U646" s="16"/>
    </row>
    <row r="647" ht="21.0" customHeight="1">
      <c r="F647" s="157"/>
      <c r="U647" s="16"/>
    </row>
    <row r="648" ht="21.0" customHeight="1">
      <c r="F648" s="157"/>
      <c r="U648" s="16"/>
    </row>
    <row r="649" ht="21.0" customHeight="1">
      <c r="F649" s="157"/>
      <c r="U649" s="16"/>
    </row>
    <row r="650" ht="21.0" customHeight="1">
      <c r="F650" s="157"/>
      <c r="U650" s="16"/>
    </row>
    <row r="651" ht="21.0" customHeight="1">
      <c r="F651" s="157"/>
      <c r="U651" s="16"/>
    </row>
    <row r="652" ht="21.0" customHeight="1">
      <c r="F652" s="157"/>
      <c r="U652" s="16"/>
    </row>
    <row r="653" ht="21.0" customHeight="1">
      <c r="F653" s="157"/>
      <c r="U653" s="16"/>
    </row>
    <row r="654" ht="21.0" customHeight="1">
      <c r="F654" s="157"/>
      <c r="U654" s="16"/>
    </row>
    <row r="655" ht="21.0" customHeight="1">
      <c r="F655" s="157"/>
      <c r="U655" s="16"/>
    </row>
    <row r="656" ht="21.0" customHeight="1">
      <c r="F656" s="157"/>
      <c r="U656" s="16"/>
    </row>
    <row r="657" ht="21.0" customHeight="1">
      <c r="F657" s="157"/>
      <c r="U657" s="16"/>
    </row>
    <row r="658" ht="21.0" customHeight="1">
      <c r="F658" s="157"/>
      <c r="U658" s="16"/>
    </row>
    <row r="659" ht="21.0" customHeight="1">
      <c r="F659" s="157"/>
      <c r="U659" s="16"/>
    </row>
    <row r="660" ht="21.0" customHeight="1">
      <c r="F660" s="157"/>
      <c r="U660" s="16"/>
    </row>
    <row r="661" ht="21.0" customHeight="1">
      <c r="F661" s="157"/>
      <c r="U661" s="16"/>
    </row>
    <row r="662" ht="21.0" customHeight="1">
      <c r="F662" s="157"/>
      <c r="U662" s="16"/>
    </row>
    <row r="663" ht="21.0" customHeight="1">
      <c r="F663" s="157"/>
      <c r="U663" s="16"/>
    </row>
    <row r="664" ht="21.0" customHeight="1">
      <c r="F664" s="157"/>
      <c r="U664" s="16"/>
    </row>
    <row r="665" ht="21.0" customHeight="1">
      <c r="F665" s="157"/>
      <c r="U665" s="16"/>
    </row>
    <row r="666" ht="21.0" customHeight="1">
      <c r="F666" s="157"/>
      <c r="U666" s="16"/>
    </row>
    <row r="667" ht="21.0" customHeight="1">
      <c r="F667" s="157"/>
      <c r="U667" s="16"/>
    </row>
    <row r="668" ht="21.0" customHeight="1">
      <c r="F668" s="157"/>
      <c r="U668" s="16"/>
    </row>
    <row r="669" ht="21.0" customHeight="1">
      <c r="F669" s="157"/>
      <c r="U669" s="16"/>
    </row>
    <row r="670" ht="21.0" customHeight="1">
      <c r="F670" s="157"/>
      <c r="U670" s="16"/>
    </row>
    <row r="671" ht="21.0" customHeight="1">
      <c r="F671" s="157"/>
      <c r="U671" s="16"/>
    </row>
    <row r="672" ht="21.0" customHeight="1">
      <c r="F672" s="157"/>
      <c r="U672" s="16"/>
    </row>
    <row r="673" ht="21.0" customHeight="1">
      <c r="F673" s="157"/>
      <c r="U673" s="16"/>
    </row>
    <row r="674" ht="21.0" customHeight="1">
      <c r="F674" s="157"/>
      <c r="U674" s="16"/>
    </row>
    <row r="675" ht="21.0" customHeight="1">
      <c r="F675" s="157"/>
      <c r="U675" s="16"/>
    </row>
    <row r="676" ht="21.0" customHeight="1">
      <c r="F676" s="157"/>
      <c r="U676" s="16"/>
    </row>
    <row r="677" ht="21.0" customHeight="1">
      <c r="F677" s="157"/>
      <c r="U677" s="16"/>
    </row>
    <row r="678" ht="21.0" customHeight="1">
      <c r="F678" s="157"/>
      <c r="U678" s="16"/>
    </row>
    <row r="679" ht="21.0" customHeight="1">
      <c r="F679" s="157"/>
      <c r="U679" s="16"/>
    </row>
    <row r="680" ht="21.0" customHeight="1">
      <c r="F680" s="157"/>
      <c r="U680" s="16"/>
    </row>
    <row r="681" ht="21.0" customHeight="1">
      <c r="F681" s="157"/>
      <c r="U681" s="16"/>
    </row>
    <row r="682" ht="21.0" customHeight="1">
      <c r="F682" s="157"/>
      <c r="U682" s="16"/>
    </row>
    <row r="683" ht="21.0" customHeight="1">
      <c r="F683" s="157"/>
      <c r="U683" s="16"/>
    </row>
    <row r="684" ht="21.0" customHeight="1">
      <c r="F684" s="157"/>
      <c r="U684" s="16"/>
    </row>
    <row r="685" ht="21.0" customHeight="1">
      <c r="F685" s="157"/>
      <c r="U685" s="16"/>
    </row>
    <row r="686" ht="21.0" customHeight="1">
      <c r="F686" s="157"/>
      <c r="U686" s="16"/>
    </row>
    <row r="687" ht="21.0" customHeight="1">
      <c r="F687" s="157"/>
      <c r="U687" s="16"/>
    </row>
    <row r="688" ht="21.0" customHeight="1">
      <c r="F688" s="157"/>
      <c r="U688" s="16"/>
    </row>
    <row r="689" ht="21.0" customHeight="1">
      <c r="F689" s="157"/>
      <c r="U689" s="16"/>
    </row>
    <row r="690" ht="21.0" customHeight="1">
      <c r="F690" s="157"/>
      <c r="U690" s="16"/>
    </row>
    <row r="691" ht="21.0" customHeight="1">
      <c r="F691" s="157"/>
      <c r="U691" s="16"/>
    </row>
    <row r="692" ht="21.0" customHeight="1">
      <c r="F692" s="157"/>
      <c r="U692" s="16"/>
    </row>
    <row r="693" ht="21.0" customHeight="1">
      <c r="F693" s="157"/>
      <c r="U693" s="16"/>
    </row>
    <row r="694" ht="21.0" customHeight="1">
      <c r="F694" s="157"/>
      <c r="U694" s="16"/>
    </row>
    <row r="695" ht="21.0" customHeight="1">
      <c r="F695" s="157"/>
      <c r="U695" s="16"/>
    </row>
    <row r="696" ht="21.0" customHeight="1">
      <c r="F696" s="157"/>
      <c r="U696" s="16"/>
    </row>
    <row r="697" ht="21.0" customHeight="1">
      <c r="F697" s="157"/>
      <c r="U697" s="16"/>
    </row>
    <row r="698" ht="21.0" customHeight="1">
      <c r="F698" s="157"/>
      <c r="U698" s="16"/>
    </row>
    <row r="699" ht="21.0" customHeight="1">
      <c r="F699" s="157"/>
      <c r="U699" s="16"/>
    </row>
    <row r="700" ht="21.0" customHeight="1">
      <c r="F700" s="157"/>
      <c r="U700" s="16"/>
    </row>
    <row r="701" ht="21.0" customHeight="1">
      <c r="F701" s="157"/>
      <c r="U701" s="16"/>
    </row>
    <row r="702" ht="21.0" customHeight="1">
      <c r="F702" s="157"/>
      <c r="U702" s="16"/>
    </row>
    <row r="703" ht="21.0" customHeight="1">
      <c r="F703" s="157"/>
      <c r="U703" s="16"/>
    </row>
    <row r="704" ht="21.0" customHeight="1">
      <c r="F704" s="157"/>
      <c r="U704" s="16"/>
    </row>
    <row r="705" ht="21.0" customHeight="1">
      <c r="F705" s="157"/>
      <c r="U705" s="16"/>
    </row>
    <row r="706" ht="21.0" customHeight="1">
      <c r="F706" s="157"/>
      <c r="U706" s="16"/>
    </row>
    <row r="707" ht="21.0" customHeight="1">
      <c r="F707" s="157"/>
      <c r="U707" s="16"/>
    </row>
    <row r="708" ht="21.0" customHeight="1">
      <c r="F708" s="157"/>
      <c r="U708" s="16"/>
    </row>
    <row r="709" ht="21.0" customHeight="1">
      <c r="F709" s="157"/>
      <c r="U709" s="16"/>
    </row>
    <row r="710" ht="21.0" customHeight="1">
      <c r="F710" s="157"/>
      <c r="U710" s="16"/>
    </row>
    <row r="711" ht="21.0" customHeight="1">
      <c r="F711" s="157"/>
      <c r="U711" s="16"/>
    </row>
    <row r="712" ht="21.0" customHeight="1">
      <c r="F712" s="157"/>
      <c r="U712" s="16"/>
    </row>
    <row r="713" ht="21.0" customHeight="1">
      <c r="F713" s="157"/>
      <c r="U713" s="16"/>
    </row>
    <row r="714" ht="21.0" customHeight="1">
      <c r="F714" s="157"/>
      <c r="U714" s="16"/>
    </row>
    <row r="715" ht="21.0" customHeight="1">
      <c r="F715" s="157"/>
      <c r="U715" s="16"/>
    </row>
    <row r="716" ht="21.0" customHeight="1">
      <c r="F716" s="157"/>
      <c r="U716" s="16"/>
    </row>
    <row r="717" ht="21.0" customHeight="1">
      <c r="F717" s="157"/>
      <c r="U717" s="16"/>
    </row>
    <row r="718" ht="21.0" customHeight="1">
      <c r="F718" s="157"/>
      <c r="U718" s="16"/>
    </row>
    <row r="719" ht="21.0" customHeight="1">
      <c r="F719" s="157"/>
      <c r="U719" s="16"/>
    </row>
    <row r="720" ht="21.0" customHeight="1">
      <c r="F720" s="157"/>
      <c r="U720" s="16"/>
    </row>
    <row r="721" ht="21.0" customHeight="1">
      <c r="F721" s="157"/>
      <c r="U721" s="16"/>
    </row>
    <row r="722" ht="21.0" customHeight="1">
      <c r="F722" s="157"/>
      <c r="U722" s="16"/>
    </row>
    <row r="723" ht="21.0" customHeight="1">
      <c r="F723" s="157"/>
      <c r="U723" s="16"/>
    </row>
    <row r="724" ht="21.0" customHeight="1">
      <c r="F724" s="157"/>
      <c r="U724" s="16"/>
    </row>
    <row r="725" ht="21.0" customHeight="1">
      <c r="F725" s="157"/>
      <c r="U725" s="16"/>
    </row>
    <row r="726" ht="21.0" customHeight="1">
      <c r="F726" s="157"/>
      <c r="U726" s="16"/>
    </row>
    <row r="727" ht="21.0" customHeight="1">
      <c r="F727" s="157"/>
      <c r="U727" s="16"/>
    </row>
    <row r="728" ht="21.0" customHeight="1">
      <c r="F728" s="157"/>
      <c r="U728" s="16"/>
    </row>
    <row r="729" ht="21.0" customHeight="1">
      <c r="F729" s="157"/>
      <c r="U729" s="16"/>
    </row>
    <row r="730" ht="21.0" customHeight="1">
      <c r="F730" s="157"/>
      <c r="U730" s="16"/>
    </row>
    <row r="731" ht="21.0" customHeight="1">
      <c r="F731" s="157"/>
      <c r="U731" s="16"/>
    </row>
    <row r="732" ht="21.0" customHeight="1">
      <c r="F732" s="157"/>
      <c r="U732" s="16"/>
    </row>
    <row r="733" ht="21.0" customHeight="1">
      <c r="F733" s="157"/>
      <c r="U733" s="16"/>
    </row>
    <row r="734" ht="21.0" customHeight="1">
      <c r="F734" s="157"/>
      <c r="U734" s="16"/>
    </row>
    <row r="735" ht="21.0" customHeight="1">
      <c r="F735" s="157"/>
      <c r="U735" s="16"/>
    </row>
    <row r="736" ht="21.0" customHeight="1">
      <c r="F736" s="157"/>
      <c r="U736" s="16"/>
    </row>
    <row r="737" ht="21.0" customHeight="1">
      <c r="F737" s="157"/>
      <c r="U737" s="16"/>
    </row>
    <row r="738" ht="21.0" customHeight="1">
      <c r="F738" s="157"/>
      <c r="U738" s="16"/>
    </row>
    <row r="739" ht="21.0" customHeight="1">
      <c r="F739" s="157"/>
      <c r="U739" s="16"/>
    </row>
    <row r="740" ht="21.0" customHeight="1">
      <c r="F740" s="157"/>
      <c r="U740" s="16"/>
    </row>
    <row r="741" ht="21.0" customHeight="1">
      <c r="F741" s="157"/>
      <c r="U741" s="16"/>
    </row>
    <row r="742" ht="21.0" customHeight="1">
      <c r="F742" s="157"/>
      <c r="U742" s="16"/>
    </row>
    <row r="743" ht="21.0" customHeight="1">
      <c r="F743" s="157"/>
      <c r="U743" s="16"/>
    </row>
    <row r="744" ht="21.0" customHeight="1">
      <c r="F744" s="157"/>
      <c r="U744" s="16"/>
    </row>
    <row r="745" ht="21.0" customHeight="1">
      <c r="F745" s="157"/>
      <c r="U745" s="16"/>
    </row>
    <row r="746" ht="21.0" customHeight="1">
      <c r="F746" s="157"/>
      <c r="U746" s="16"/>
    </row>
    <row r="747" ht="21.0" customHeight="1">
      <c r="F747" s="157"/>
      <c r="U747" s="16"/>
    </row>
    <row r="748" ht="21.0" customHeight="1">
      <c r="F748" s="157"/>
      <c r="U748" s="16"/>
    </row>
    <row r="749" ht="21.0" customHeight="1">
      <c r="F749" s="157"/>
      <c r="U749" s="16"/>
    </row>
    <row r="750" ht="21.0" customHeight="1">
      <c r="F750" s="157"/>
      <c r="U750" s="16"/>
    </row>
    <row r="751" ht="21.0" customHeight="1">
      <c r="F751" s="157"/>
      <c r="U751" s="16"/>
    </row>
    <row r="752" ht="21.0" customHeight="1">
      <c r="F752" s="157"/>
      <c r="U752" s="16"/>
    </row>
    <row r="753" ht="21.0" customHeight="1">
      <c r="F753" s="157"/>
      <c r="U753" s="16"/>
    </row>
    <row r="754" ht="21.0" customHeight="1">
      <c r="F754" s="157"/>
      <c r="U754" s="16"/>
    </row>
    <row r="755" ht="21.0" customHeight="1">
      <c r="F755" s="157"/>
      <c r="U755" s="16"/>
    </row>
    <row r="756" ht="21.0" customHeight="1">
      <c r="F756" s="157"/>
      <c r="U756" s="16"/>
    </row>
    <row r="757" ht="21.0" customHeight="1">
      <c r="F757" s="157"/>
      <c r="U757" s="16"/>
    </row>
    <row r="758" ht="21.0" customHeight="1">
      <c r="F758" s="157"/>
      <c r="U758" s="16"/>
    </row>
    <row r="759" ht="21.0" customHeight="1">
      <c r="F759" s="157"/>
      <c r="U759" s="16"/>
    </row>
    <row r="760" ht="21.0" customHeight="1">
      <c r="F760" s="157"/>
      <c r="U760" s="16"/>
    </row>
    <row r="761" ht="21.0" customHeight="1">
      <c r="F761" s="157"/>
      <c r="U761" s="16"/>
    </row>
    <row r="762" ht="21.0" customHeight="1">
      <c r="F762" s="157"/>
      <c r="U762" s="16"/>
    </row>
    <row r="763" ht="21.0" customHeight="1">
      <c r="F763" s="157"/>
      <c r="U763" s="16"/>
    </row>
    <row r="764" ht="21.0" customHeight="1">
      <c r="F764" s="157"/>
      <c r="U764" s="16"/>
    </row>
    <row r="765" ht="21.0" customHeight="1">
      <c r="F765" s="157"/>
      <c r="U765" s="16"/>
    </row>
    <row r="766" ht="21.0" customHeight="1">
      <c r="F766" s="157"/>
      <c r="U766" s="16"/>
    </row>
    <row r="767" ht="21.0" customHeight="1">
      <c r="F767" s="157"/>
      <c r="U767" s="16"/>
    </row>
    <row r="768" ht="21.0" customHeight="1">
      <c r="F768" s="157"/>
      <c r="U768" s="16"/>
    </row>
    <row r="769" ht="21.0" customHeight="1">
      <c r="F769" s="157"/>
      <c r="U769" s="16"/>
    </row>
    <row r="770" ht="21.0" customHeight="1">
      <c r="F770" s="157"/>
      <c r="U770" s="16"/>
    </row>
    <row r="771" ht="21.0" customHeight="1">
      <c r="F771" s="157"/>
      <c r="U771" s="16"/>
    </row>
    <row r="772" ht="21.0" customHeight="1">
      <c r="F772" s="157"/>
      <c r="U772" s="16"/>
    </row>
    <row r="773" ht="21.0" customHeight="1">
      <c r="F773" s="157"/>
      <c r="U773" s="16"/>
    </row>
    <row r="774" ht="21.0" customHeight="1">
      <c r="F774" s="157"/>
      <c r="U774" s="16"/>
    </row>
    <row r="775" ht="21.0" customHeight="1">
      <c r="F775" s="157"/>
      <c r="U775" s="16"/>
    </row>
    <row r="776" ht="21.0" customHeight="1">
      <c r="F776" s="157"/>
      <c r="U776" s="16"/>
    </row>
    <row r="777" ht="21.0" customHeight="1">
      <c r="F777" s="157"/>
      <c r="U777" s="16"/>
    </row>
    <row r="778" ht="21.0" customHeight="1">
      <c r="F778" s="157"/>
      <c r="U778" s="16"/>
    </row>
    <row r="779" ht="21.0" customHeight="1">
      <c r="F779" s="157"/>
      <c r="U779" s="16"/>
    </row>
    <row r="780" ht="21.0" customHeight="1">
      <c r="F780" s="157"/>
      <c r="U780" s="16"/>
    </row>
    <row r="781" ht="21.0" customHeight="1">
      <c r="F781" s="157"/>
      <c r="U781" s="16"/>
    </row>
    <row r="782" ht="21.0" customHeight="1">
      <c r="F782" s="157"/>
      <c r="U782" s="16"/>
    </row>
    <row r="783" ht="21.0" customHeight="1">
      <c r="F783" s="157"/>
      <c r="U783" s="16"/>
    </row>
    <row r="784" ht="21.0" customHeight="1">
      <c r="F784" s="157"/>
      <c r="U784" s="16"/>
    </row>
    <row r="785" ht="21.0" customHeight="1">
      <c r="F785" s="157"/>
      <c r="U785" s="16"/>
    </row>
    <row r="786" ht="21.0" customHeight="1">
      <c r="F786" s="157"/>
      <c r="U786" s="16"/>
    </row>
    <row r="787" ht="21.0" customHeight="1">
      <c r="F787" s="157"/>
      <c r="U787" s="16"/>
    </row>
    <row r="788" ht="21.0" customHeight="1">
      <c r="F788" s="157"/>
      <c r="U788" s="16"/>
    </row>
    <row r="789" ht="21.0" customHeight="1">
      <c r="F789" s="157"/>
      <c r="U789" s="16"/>
    </row>
    <row r="790" ht="21.0" customHeight="1">
      <c r="F790" s="157"/>
      <c r="U790" s="16"/>
    </row>
    <row r="791" ht="21.0" customHeight="1">
      <c r="F791" s="157"/>
      <c r="U791" s="16"/>
    </row>
    <row r="792" ht="21.0" customHeight="1">
      <c r="F792" s="157"/>
      <c r="U792" s="16"/>
    </row>
    <row r="793" ht="21.0" customHeight="1">
      <c r="F793" s="157"/>
      <c r="U793" s="16"/>
    </row>
    <row r="794" ht="21.0" customHeight="1">
      <c r="F794" s="157"/>
      <c r="U794" s="16"/>
    </row>
    <row r="795" ht="21.0" customHeight="1">
      <c r="F795" s="157"/>
      <c r="U795" s="16"/>
    </row>
    <row r="796" ht="21.0" customHeight="1">
      <c r="F796" s="157"/>
      <c r="U796" s="16"/>
    </row>
    <row r="797" ht="21.0" customHeight="1">
      <c r="F797" s="157"/>
      <c r="U797" s="16"/>
    </row>
    <row r="798" ht="21.0" customHeight="1">
      <c r="F798" s="157"/>
      <c r="U798" s="16"/>
    </row>
    <row r="799" ht="21.0" customHeight="1">
      <c r="F799" s="157"/>
      <c r="U799" s="16"/>
    </row>
    <row r="800" ht="21.0" customHeight="1">
      <c r="F800" s="157"/>
      <c r="U800" s="16"/>
    </row>
    <row r="801" ht="21.0" customHeight="1">
      <c r="F801" s="157"/>
      <c r="U801" s="16"/>
    </row>
    <row r="802" ht="21.0" customHeight="1">
      <c r="F802" s="157"/>
      <c r="U802" s="16"/>
    </row>
    <row r="803" ht="21.0" customHeight="1">
      <c r="F803" s="157"/>
      <c r="U803" s="16"/>
    </row>
    <row r="804" ht="21.0" customHeight="1">
      <c r="F804" s="157"/>
      <c r="U804" s="16"/>
    </row>
    <row r="805" ht="21.0" customHeight="1">
      <c r="F805" s="157"/>
      <c r="U805" s="16"/>
    </row>
    <row r="806" ht="21.0" customHeight="1">
      <c r="F806" s="157"/>
      <c r="U806" s="16"/>
    </row>
    <row r="807" ht="21.0" customHeight="1">
      <c r="F807" s="157"/>
      <c r="U807" s="16"/>
    </row>
    <row r="808" ht="21.0" customHeight="1">
      <c r="F808" s="157"/>
      <c r="U808" s="16"/>
    </row>
    <row r="809" ht="21.0" customHeight="1">
      <c r="F809" s="157"/>
      <c r="U809" s="16"/>
    </row>
    <row r="810" ht="21.0" customHeight="1">
      <c r="F810" s="157"/>
      <c r="U810" s="16"/>
    </row>
    <row r="811" ht="21.0" customHeight="1">
      <c r="F811" s="157"/>
      <c r="U811" s="16"/>
    </row>
    <row r="812" ht="21.0" customHeight="1">
      <c r="F812" s="157"/>
      <c r="U812" s="16"/>
    </row>
    <row r="813" ht="21.0" customHeight="1">
      <c r="F813" s="157"/>
      <c r="U813" s="16"/>
    </row>
    <row r="814" ht="21.0" customHeight="1">
      <c r="F814" s="157"/>
      <c r="U814" s="16"/>
    </row>
    <row r="815" ht="21.0" customHeight="1">
      <c r="F815" s="157"/>
      <c r="U815" s="16"/>
    </row>
    <row r="816" ht="21.0" customHeight="1">
      <c r="F816" s="157"/>
      <c r="U816" s="16"/>
    </row>
    <row r="817" ht="21.0" customHeight="1">
      <c r="F817" s="157"/>
      <c r="U817" s="16"/>
    </row>
    <row r="818" ht="21.0" customHeight="1">
      <c r="F818" s="157"/>
      <c r="U818" s="16"/>
    </row>
    <row r="819" ht="21.0" customHeight="1">
      <c r="F819" s="157"/>
      <c r="U819" s="16"/>
    </row>
    <row r="820" ht="21.0" customHeight="1">
      <c r="F820" s="157"/>
      <c r="U820" s="16"/>
    </row>
    <row r="821" ht="21.0" customHeight="1">
      <c r="F821" s="157"/>
      <c r="U821" s="16"/>
    </row>
    <row r="822" ht="21.0" customHeight="1">
      <c r="F822" s="157"/>
      <c r="U822" s="16"/>
    </row>
    <row r="823" ht="21.0" customHeight="1">
      <c r="F823" s="157"/>
      <c r="U823" s="16"/>
    </row>
    <row r="824" ht="21.0" customHeight="1">
      <c r="F824" s="157"/>
      <c r="U824" s="16"/>
    </row>
    <row r="825" ht="21.0" customHeight="1">
      <c r="F825" s="157"/>
      <c r="U825" s="16"/>
    </row>
    <row r="826" ht="21.0" customHeight="1">
      <c r="F826" s="157"/>
      <c r="U826" s="16"/>
    </row>
    <row r="827" ht="21.0" customHeight="1">
      <c r="F827" s="157"/>
      <c r="U827" s="16"/>
    </row>
    <row r="828" ht="21.0" customHeight="1">
      <c r="F828" s="157"/>
      <c r="U828" s="16"/>
    </row>
    <row r="829" ht="21.0" customHeight="1">
      <c r="F829" s="157"/>
      <c r="U829" s="16"/>
    </row>
    <row r="830" ht="21.0" customHeight="1">
      <c r="F830" s="157"/>
      <c r="U830" s="16"/>
    </row>
    <row r="831" ht="21.0" customHeight="1">
      <c r="F831" s="157"/>
      <c r="U831" s="16"/>
    </row>
    <row r="832" ht="21.0" customHeight="1">
      <c r="F832" s="157"/>
      <c r="U832" s="16"/>
    </row>
    <row r="833" ht="21.0" customHeight="1">
      <c r="F833" s="157"/>
      <c r="U833" s="16"/>
    </row>
    <row r="834" ht="21.0" customHeight="1">
      <c r="F834" s="157"/>
      <c r="U834" s="16"/>
    </row>
    <row r="835" ht="21.0" customHeight="1">
      <c r="F835" s="157"/>
      <c r="U835" s="16"/>
    </row>
    <row r="836" ht="21.0" customHeight="1">
      <c r="F836" s="157"/>
      <c r="U836" s="16"/>
    </row>
    <row r="837" ht="21.0" customHeight="1">
      <c r="F837" s="157"/>
      <c r="U837" s="16"/>
    </row>
    <row r="838" ht="21.0" customHeight="1">
      <c r="F838" s="157"/>
      <c r="U838" s="16"/>
    </row>
    <row r="839" ht="21.0" customHeight="1">
      <c r="F839" s="157"/>
      <c r="U839" s="16"/>
    </row>
    <row r="840" ht="21.0" customHeight="1">
      <c r="F840" s="157"/>
      <c r="U840" s="16"/>
    </row>
    <row r="841" ht="21.0" customHeight="1">
      <c r="F841" s="157"/>
      <c r="U841" s="16"/>
    </row>
    <row r="842" ht="21.0" customHeight="1">
      <c r="F842" s="157"/>
      <c r="U842" s="16"/>
    </row>
    <row r="843" ht="21.0" customHeight="1">
      <c r="F843" s="157"/>
      <c r="U843" s="16"/>
    </row>
    <row r="844" ht="21.0" customHeight="1">
      <c r="F844" s="157"/>
      <c r="U844" s="16"/>
    </row>
    <row r="845" ht="21.0" customHeight="1">
      <c r="F845" s="157"/>
      <c r="U845" s="16"/>
    </row>
    <row r="846" ht="21.0" customHeight="1">
      <c r="F846" s="157"/>
      <c r="U846" s="16"/>
    </row>
    <row r="847" ht="21.0" customHeight="1">
      <c r="F847" s="157"/>
      <c r="U847" s="16"/>
    </row>
    <row r="848" ht="21.0" customHeight="1">
      <c r="F848" s="157"/>
      <c r="U848" s="16"/>
    </row>
    <row r="849" ht="21.0" customHeight="1">
      <c r="F849" s="157"/>
      <c r="U849" s="16"/>
    </row>
    <row r="850" ht="21.0" customHeight="1">
      <c r="F850" s="157"/>
      <c r="U850" s="16"/>
    </row>
    <row r="851" ht="21.0" customHeight="1">
      <c r="F851" s="157"/>
      <c r="U851" s="16"/>
    </row>
    <row r="852" ht="21.0" customHeight="1">
      <c r="F852" s="157"/>
      <c r="U852" s="16"/>
    </row>
    <row r="853" ht="21.0" customHeight="1">
      <c r="F853" s="157"/>
      <c r="U853" s="16"/>
    </row>
    <row r="854" ht="21.0" customHeight="1">
      <c r="F854" s="157"/>
      <c r="U854" s="16"/>
    </row>
    <row r="855" ht="21.0" customHeight="1">
      <c r="F855" s="157"/>
      <c r="U855" s="16"/>
    </row>
    <row r="856" ht="21.0" customHeight="1">
      <c r="F856" s="157"/>
      <c r="U856" s="16"/>
    </row>
    <row r="857" ht="21.0" customHeight="1">
      <c r="F857" s="157"/>
      <c r="U857" s="16"/>
    </row>
    <row r="858" ht="21.0" customHeight="1">
      <c r="F858" s="157"/>
      <c r="U858" s="16"/>
    </row>
    <row r="859" ht="21.0" customHeight="1">
      <c r="F859" s="157"/>
      <c r="U859" s="16"/>
    </row>
    <row r="860" ht="21.0" customHeight="1">
      <c r="F860" s="157"/>
      <c r="U860" s="16"/>
    </row>
    <row r="861" ht="21.0" customHeight="1">
      <c r="F861" s="157"/>
      <c r="U861" s="16"/>
    </row>
    <row r="862" ht="21.0" customHeight="1">
      <c r="F862" s="157"/>
      <c r="U862" s="16"/>
    </row>
    <row r="863" ht="21.0" customHeight="1">
      <c r="F863" s="157"/>
      <c r="U863" s="16"/>
    </row>
    <row r="864" ht="21.0" customHeight="1">
      <c r="F864" s="157"/>
      <c r="U864" s="16"/>
    </row>
    <row r="865" ht="21.0" customHeight="1">
      <c r="F865" s="157"/>
      <c r="U865" s="16"/>
    </row>
    <row r="866" ht="21.0" customHeight="1">
      <c r="F866" s="157"/>
      <c r="U866" s="16"/>
    </row>
    <row r="867" ht="21.0" customHeight="1">
      <c r="F867" s="157"/>
      <c r="U867" s="16"/>
    </row>
    <row r="868" ht="21.0" customHeight="1">
      <c r="F868" s="157"/>
      <c r="U868" s="16"/>
    </row>
    <row r="869" ht="21.0" customHeight="1">
      <c r="F869" s="157"/>
      <c r="U869" s="16"/>
    </row>
    <row r="870" ht="21.0" customHeight="1">
      <c r="F870" s="157"/>
      <c r="U870" s="16"/>
    </row>
    <row r="871" ht="21.0" customHeight="1">
      <c r="F871" s="157"/>
      <c r="U871" s="16"/>
    </row>
    <row r="872" ht="21.0" customHeight="1">
      <c r="F872" s="157"/>
      <c r="U872" s="16"/>
    </row>
    <row r="873" ht="21.0" customHeight="1">
      <c r="F873" s="157"/>
      <c r="U873" s="16"/>
    </row>
    <row r="874" ht="21.0" customHeight="1">
      <c r="F874" s="157"/>
      <c r="U874" s="16"/>
    </row>
    <row r="875" ht="21.0" customHeight="1">
      <c r="F875" s="157"/>
      <c r="U875" s="16"/>
    </row>
    <row r="876" ht="21.0" customHeight="1">
      <c r="F876" s="157"/>
      <c r="U876" s="16"/>
    </row>
    <row r="877" ht="21.0" customHeight="1">
      <c r="F877" s="157"/>
      <c r="U877" s="16"/>
    </row>
    <row r="878" ht="21.0" customHeight="1">
      <c r="F878" s="157"/>
      <c r="U878" s="16"/>
    </row>
    <row r="879" ht="21.0" customHeight="1">
      <c r="F879" s="157"/>
      <c r="U879" s="16"/>
    </row>
    <row r="880" ht="21.0" customHeight="1">
      <c r="F880" s="157"/>
      <c r="U880" s="16"/>
    </row>
    <row r="881" ht="21.0" customHeight="1">
      <c r="F881" s="157"/>
      <c r="U881" s="16"/>
    </row>
    <row r="882" ht="21.0" customHeight="1">
      <c r="F882" s="157"/>
      <c r="U882" s="16"/>
    </row>
    <row r="883" ht="21.0" customHeight="1">
      <c r="F883" s="157"/>
      <c r="U883" s="16"/>
    </row>
    <row r="884" ht="21.0" customHeight="1">
      <c r="F884" s="157"/>
      <c r="U884" s="16"/>
    </row>
    <row r="885" ht="21.0" customHeight="1">
      <c r="F885" s="157"/>
      <c r="U885" s="16"/>
    </row>
    <row r="886" ht="21.0" customHeight="1">
      <c r="F886" s="157"/>
      <c r="U886" s="16"/>
    </row>
    <row r="887" ht="21.0" customHeight="1">
      <c r="F887" s="157"/>
      <c r="U887" s="16"/>
    </row>
    <row r="888" ht="21.0" customHeight="1">
      <c r="F888" s="157"/>
      <c r="U888" s="16"/>
    </row>
    <row r="889" ht="21.0" customHeight="1">
      <c r="F889" s="157"/>
      <c r="U889" s="16"/>
    </row>
    <row r="890" ht="21.0" customHeight="1">
      <c r="F890" s="157"/>
      <c r="U890" s="16"/>
    </row>
    <row r="891" ht="21.0" customHeight="1">
      <c r="F891" s="157"/>
      <c r="U891" s="16"/>
    </row>
    <row r="892" ht="21.0" customHeight="1">
      <c r="F892" s="157"/>
      <c r="U892" s="16"/>
    </row>
    <row r="893" ht="21.0" customHeight="1">
      <c r="F893" s="157"/>
      <c r="U893" s="16"/>
    </row>
    <row r="894" ht="21.0" customHeight="1">
      <c r="F894" s="157"/>
      <c r="U894" s="16"/>
    </row>
    <row r="895" ht="21.0" customHeight="1">
      <c r="F895" s="157"/>
      <c r="U895" s="16"/>
    </row>
    <row r="896" ht="21.0" customHeight="1">
      <c r="F896" s="157"/>
      <c r="U896" s="16"/>
    </row>
    <row r="897" ht="21.0" customHeight="1">
      <c r="F897" s="157"/>
      <c r="U897" s="16"/>
    </row>
    <row r="898" ht="21.0" customHeight="1">
      <c r="F898" s="157"/>
      <c r="U898" s="16"/>
    </row>
    <row r="899" ht="21.0" customHeight="1">
      <c r="F899" s="157"/>
      <c r="U899" s="16"/>
    </row>
    <row r="900" ht="21.0" customHeight="1">
      <c r="F900" s="157"/>
      <c r="U900" s="16"/>
    </row>
    <row r="901" ht="21.0" customHeight="1">
      <c r="F901" s="157"/>
      <c r="U901" s="16"/>
    </row>
    <row r="902" ht="21.0" customHeight="1">
      <c r="F902" s="157"/>
      <c r="U902" s="16"/>
    </row>
    <row r="903" ht="21.0" customHeight="1">
      <c r="F903" s="157"/>
      <c r="U903" s="16"/>
    </row>
    <row r="904" ht="21.0" customHeight="1">
      <c r="F904" s="157"/>
      <c r="U904" s="16"/>
    </row>
    <row r="905" ht="21.0" customHeight="1">
      <c r="F905" s="157"/>
      <c r="U905" s="16"/>
    </row>
    <row r="906" ht="21.0" customHeight="1">
      <c r="F906" s="157"/>
      <c r="U906" s="16"/>
    </row>
    <row r="907" ht="21.0" customHeight="1">
      <c r="F907" s="157"/>
      <c r="U907" s="16"/>
    </row>
    <row r="908" ht="21.0" customHeight="1">
      <c r="F908" s="157"/>
      <c r="U908" s="16"/>
    </row>
    <row r="909" ht="21.0" customHeight="1">
      <c r="F909" s="157"/>
      <c r="U909" s="16"/>
    </row>
    <row r="910" ht="21.0" customHeight="1">
      <c r="F910" s="157"/>
      <c r="U910" s="16"/>
    </row>
    <row r="911" ht="21.0" customHeight="1">
      <c r="F911" s="157"/>
      <c r="U911" s="16"/>
    </row>
    <row r="912" ht="21.0" customHeight="1">
      <c r="F912" s="157"/>
      <c r="U912" s="16"/>
    </row>
    <row r="913" ht="21.0" customHeight="1">
      <c r="F913" s="157"/>
      <c r="U913" s="16"/>
    </row>
    <row r="914" ht="21.0" customHeight="1">
      <c r="F914" s="157"/>
      <c r="U914" s="16"/>
    </row>
    <row r="915" ht="21.0" customHeight="1">
      <c r="F915" s="157"/>
      <c r="U915" s="16"/>
    </row>
    <row r="916" ht="21.0" customHeight="1">
      <c r="F916" s="157"/>
      <c r="U916" s="16"/>
    </row>
    <row r="917" ht="21.0" customHeight="1">
      <c r="F917" s="157"/>
      <c r="U917" s="16"/>
    </row>
    <row r="918" ht="21.0" customHeight="1">
      <c r="F918" s="157"/>
      <c r="U918" s="16"/>
    </row>
    <row r="919" ht="21.0" customHeight="1">
      <c r="F919" s="157"/>
      <c r="U919" s="16"/>
    </row>
    <row r="920" ht="21.0" customHeight="1">
      <c r="F920" s="157"/>
      <c r="U920" s="16"/>
    </row>
    <row r="921" ht="21.0" customHeight="1">
      <c r="F921" s="157"/>
      <c r="U921" s="16"/>
    </row>
    <row r="922" ht="21.0" customHeight="1">
      <c r="F922" s="157"/>
      <c r="U922" s="16"/>
    </row>
    <row r="923" ht="21.0" customHeight="1">
      <c r="F923" s="157"/>
      <c r="U923" s="16"/>
    </row>
    <row r="924" ht="21.0" customHeight="1">
      <c r="F924" s="157"/>
      <c r="U924" s="16"/>
    </row>
    <row r="925" ht="21.0" customHeight="1">
      <c r="F925" s="157"/>
      <c r="U925" s="16"/>
    </row>
    <row r="926" ht="21.0" customHeight="1">
      <c r="F926" s="157"/>
      <c r="U926" s="16"/>
    </row>
    <row r="927" ht="21.0" customHeight="1">
      <c r="F927" s="157"/>
      <c r="U927" s="16"/>
    </row>
    <row r="928" ht="21.0" customHeight="1">
      <c r="F928" s="157"/>
      <c r="U928" s="16"/>
    </row>
    <row r="929" ht="21.0" customHeight="1">
      <c r="F929" s="157"/>
      <c r="U929" s="16"/>
    </row>
    <row r="930" ht="21.0" customHeight="1">
      <c r="F930" s="157"/>
      <c r="U930" s="16"/>
    </row>
    <row r="931" ht="21.0" customHeight="1">
      <c r="F931" s="157"/>
      <c r="U931" s="16"/>
    </row>
    <row r="932" ht="21.0" customHeight="1">
      <c r="F932" s="157"/>
      <c r="U932" s="16"/>
    </row>
    <row r="933" ht="21.0" customHeight="1">
      <c r="F933" s="157"/>
      <c r="U933" s="16"/>
    </row>
    <row r="934" ht="21.0" customHeight="1">
      <c r="F934" s="157"/>
      <c r="U934" s="16"/>
    </row>
    <row r="935" ht="21.0" customHeight="1">
      <c r="F935" s="157"/>
      <c r="U935" s="16"/>
    </row>
    <row r="936" ht="21.0" customHeight="1">
      <c r="F936" s="157"/>
      <c r="U936" s="16"/>
    </row>
    <row r="937" ht="21.0" customHeight="1">
      <c r="F937" s="157"/>
      <c r="U937" s="16"/>
    </row>
    <row r="938" ht="21.0" customHeight="1">
      <c r="F938" s="157"/>
      <c r="U938" s="16"/>
    </row>
    <row r="939" ht="21.0" customHeight="1">
      <c r="F939" s="157"/>
      <c r="U939" s="16"/>
    </row>
    <row r="940" ht="21.0" customHeight="1">
      <c r="F940" s="157"/>
      <c r="U940" s="16"/>
    </row>
    <row r="941" ht="21.0" customHeight="1">
      <c r="F941" s="157"/>
      <c r="U941" s="16"/>
    </row>
    <row r="942" ht="21.0" customHeight="1">
      <c r="F942" s="157"/>
      <c r="U942" s="16"/>
    </row>
    <row r="943" ht="21.0" customHeight="1">
      <c r="F943" s="157"/>
      <c r="U943" s="16"/>
    </row>
    <row r="944" ht="21.0" customHeight="1">
      <c r="F944" s="157"/>
      <c r="U944" s="16"/>
    </row>
    <row r="945" ht="21.0" customHeight="1">
      <c r="F945" s="157"/>
      <c r="U945" s="16"/>
    </row>
    <row r="946" ht="21.0" customHeight="1">
      <c r="F946" s="157"/>
      <c r="U946" s="16"/>
    </row>
    <row r="947" ht="21.0" customHeight="1">
      <c r="F947" s="157"/>
      <c r="U947" s="16"/>
    </row>
    <row r="948" ht="21.0" customHeight="1">
      <c r="F948" s="157"/>
      <c r="U948" s="16"/>
    </row>
    <row r="949" ht="21.0" customHeight="1">
      <c r="F949" s="157"/>
      <c r="U949" s="16"/>
    </row>
    <row r="950" ht="21.0" customHeight="1">
      <c r="F950" s="157"/>
      <c r="U950" s="16"/>
    </row>
    <row r="951" ht="21.0" customHeight="1">
      <c r="F951" s="157"/>
      <c r="U951" s="16"/>
    </row>
    <row r="952" ht="21.0" customHeight="1">
      <c r="F952" s="157"/>
      <c r="U952" s="16"/>
    </row>
    <row r="953" ht="21.0" customHeight="1">
      <c r="F953" s="157"/>
      <c r="U953" s="16"/>
    </row>
    <row r="954" ht="21.0" customHeight="1">
      <c r="F954" s="157"/>
      <c r="U954" s="16"/>
    </row>
    <row r="955" ht="21.0" customHeight="1">
      <c r="F955" s="157"/>
      <c r="U955" s="16"/>
    </row>
    <row r="956" ht="21.0" customHeight="1">
      <c r="F956" s="157"/>
      <c r="U956" s="16"/>
    </row>
    <row r="957" ht="21.0" customHeight="1">
      <c r="F957" s="157"/>
      <c r="U957" s="16"/>
    </row>
    <row r="958" ht="21.0" customHeight="1">
      <c r="F958" s="157"/>
      <c r="U958" s="16"/>
    </row>
    <row r="959" ht="21.0" customHeight="1">
      <c r="F959" s="157"/>
      <c r="U959" s="16"/>
    </row>
    <row r="960" ht="21.0" customHeight="1">
      <c r="F960" s="157"/>
      <c r="U960" s="16"/>
    </row>
    <row r="961" ht="21.0" customHeight="1">
      <c r="F961" s="157"/>
      <c r="U961" s="16"/>
    </row>
    <row r="962" ht="21.0" customHeight="1">
      <c r="F962" s="157"/>
      <c r="U962" s="16"/>
    </row>
    <row r="963" ht="21.0" customHeight="1">
      <c r="F963" s="157"/>
      <c r="U963" s="16"/>
    </row>
    <row r="964" ht="21.0" customHeight="1">
      <c r="F964" s="157"/>
      <c r="U964" s="16"/>
    </row>
    <row r="965" ht="21.0" customHeight="1">
      <c r="F965" s="157"/>
      <c r="U965" s="16"/>
    </row>
    <row r="966" ht="21.0" customHeight="1">
      <c r="F966" s="157"/>
      <c r="U966" s="16"/>
    </row>
    <row r="967" ht="21.0" customHeight="1">
      <c r="F967" s="157"/>
      <c r="U967" s="16"/>
    </row>
    <row r="968" ht="21.0" customHeight="1">
      <c r="F968" s="157"/>
      <c r="U968" s="16"/>
    </row>
    <row r="969" ht="21.0" customHeight="1">
      <c r="F969" s="157"/>
      <c r="U969" s="16"/>
    </row>
    <row r="970" ht="21.0" customHeight="1">
      <c r="F970" s="157"/>
      <c r="U970" s="16"/>
    </row>
    <row r="971" ht="21.0" customHeight="1">
      <c r="F971" s="157"/>
      <c r="U971" s="16"/>
    </row>
    <row r="972" ht="21.0" customHeight="1">
      <c r="F972" s="157"/>
      <c r="U972" s="16"/>
    </row>
    <row r="973" ht="21.0" customHeight="1">
      <c r="F973" s="157"/>
      <c r="U973" s="16"/>
    </row>
    <row r="974" ht="21.0" customHeight="1">
      <c r="F974" s="157"/>
      <c r="U974" s="16"/>
    </row>
    <row r="975" ht="21.0" customHeight="1">
      <c r="F975" s="157"/>
      <c r="U975" s="16"/>
    </row>
    <row r="976" ht="21.0" customHeight="1">
      <c r="F976" s="157"/>
      <c r="U976" s="16"/>
    </row>
    <row r="977" ht="21.0" customHeight="1">
      <c r="F977" s="157"/>
      <c r="U977" s="16"/>
    </row>
    <row r="978" ht="21.0" customHeight="1">
      <c r="F978" s="157"/>
      <c r="U978" s="16"/>
    </row>
    <row r="979" ht="21.0" customHeight="1">
      <c r="F979" s="157"/>
      <c r="U979" s="16"/>
    </row>
    <row r="980" ht="21.0" customHeight="1">
      <c r="F980" s="157"/>
      <c r="U980" s="16"/>
    </row>
    <row r="981" ht="21.0" customHeight="1">
      <c r="F981" s="157"/>
      <c r="U981" s="16"/>
    </row>
    <row r="982" ht="21.0" customHeight="1">
      <c r="F982" s="157"/>
      <c r="U982" s="16"/>
    </row>
    <row r="983" ht="21.0" customHeight="1">
      <c r="F983" s="157"/>
      <c r="U983" s="16"/>
    </row>
    <row r="984" ht="21.0" customHeight="1">
      <c r="F984" s="157"/>
      <c r="U984" s="16"/>
    </row>
    <row r="985" ht="21.0" customHeight="1">
      <c r="F985" s="157"/>
      <c r="U985" s="16"/>
    </row>
    <row r="986" ht="21.0" customHeight="1">
      <c r="F986" s="157"/>
      <c r="U986" s="16"/>
    </row>
    <row r="987" ht="21.0" customHeight="1">
      <c r="F987" s="157"/>
      <c r="U987" s="16"/>
    </row>
    <row r="988" ht="21.0" customHeight="1">
      <c r="F988" s="157"/>
      <c r="U988" s="16"/>
    </row>
    <row r="989" ht="21.0" customHeight="1">
      <c r="F989" s="157"/>
      <c r="U989" s="16"/>
    </row>
    <row r="990" ht="21.0" customHeight="1">
      <c r="F990" s="157"/>
      <c r="U990" s="16"/>
    </row>
    <row r="991" ht="21.0" customHeight="1">
      <c r="F991" s="157"/>
      <c r="U991" s="16"/>
    </row>
    <row r="992" ht="21.0" customHeight="1">
      <c r="F992" s="157"/>
      <c r="U992" s="16"/>
    </row>
    <row r="993" ht="21.0" customHeight="1">
      <c r="F993" s="157"/>
      <c r="U993" s="16"/>
    </row>
  </sheetData>
  <mergeCells count="1">
    <mergeCell ref="A11:V11"/>
  </mergeCells>
  <conditionalFormatting sqref="V12:V60">
    <cfRule type="containsText" dxfId="0" priority="1" operator="containsText" text="YES">
      <formula>NOT(ISERROR(SEARCH(("YES"),(V12))))</formula>
    </cfRule>
  </conditionalFormatting>
  <printOptions/>
  <pageMargins bottom="0.75" footer="0.0" header="0.0" left="0.7" right="0.7" top="0.75"/>
  <pageSetup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2" width="23.43"/>
    <col customWidth="1" min="3" max="3" width="8.14"/>
    <col customWidth="1" min="4" max="5" width="13.86"/>
    <col customWidth="1" min="6" max="6" width="14.71"/>
    <col customWidth="1" min="7" max="19" width="15.43"/>
    <col customWidth="1" min="20" max="20" width="17.29"/>
    <col customWidth="1" min="21" max="21" width="18.0"/>
    <col customWidth="1" min="22" max="22" width="13.86"/>
    <col customWidth="1" min="23" max="26" width="8.86"/>
  </cols>
  <sheetData>
    <row r="1" ht="21.0" customHeight="1">
      <c r="A1" s="2"/>
      <c r="B1" s="2"/>
      <c r="C1" s="2"/>
      <c r="D1" s="2"/>
      <c r="E1" s="2"/>
      <c r="F1" s="74"/>
      <c r="U1" s="18"/>
    </row>
    <row r="2" ht="21.0" customHeight="1">
      <c r="A2" s="2"/>
      <c r="B2" s="2"/>
      <c r="C2" s="2"/>
      <c r="D2" s="2"/>
      <c r="E2" s="2"/>
      <c r="F2" s="74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158"/>
      <c r="V2" s="2"/>
    </row>
    <row r="3" ht="21.0" customHeight="1">
      <c r="A3" s="2"/>
      <c r="B3" s="2"/>
      <c r="C3" s="2"/>
      <c r="D3" s="2"/>
      <c r="E3" s="2"/>
      <c r="F3" s="74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  <c r="U3" s="158"/>
      <c r="V3" s="2"/>
    </row>
    <row r="4" ht="21.0" customHeight="1">
      <c r="A4" s="2"/>
      <c r="B4" s="2"/>
      <c r="C4" s="2"/>
      <c r="D4" s="2"/>
      <c r="E4" s="2"/>
      <c r="F4" s="74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158"/>
      <c r="V4" s="2"/>
    </row>
    <row r="5" ht="21.0" customHeight="1">
      <c r="A5" s="2"/>
      <c r="B5" s="2"/>
      <c r="C5" s="2"/>
      <c r="D5" s="2"/>
      <c r="E5" s="2"/>
      <c r="F5" s="74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158"/>
      <c r="V5" s="2"/>
    </row>
    <row r="6" ht="21.0" customHeight="1">
      <c r="A6" s="2"/>
      <c r="B6" s="2"/>
      <c r="C6" s="2"/>
      <c r="D6" s="2"/>
      <c r="E6" s="2"/>
      <c r="F6" s="74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158"/>
      <c r="V6" s="2"/>
    </row>
    <row r="7" ht="21.0" customHeight="1">
      <c r="A7" s="2"/>
      <c r="B7" s="2"/>
      <c r="C7" s="2"/>
      <c r="D7" s="2"/>
      <c r="E7" s="2"/>
      <c r="F7" s="74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158"/>
      <c r="V7" s="2"/>
    </row>
    <row r="8" ht="21.0" customHeight="1">
      <c r="A8" s="2"/>
      <c r="B8" s="2"/>
      <c r="C8" s="2"/>
      <c r="D8" s="2"/>
      <c r="E8" s="2"/>
      <c r="F8" s="74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158"/>
      <c r="V8" s="2"/>
    </row>
    <row r="9" ht="99.0" customHeight="1">
      <c r="A9" s="76" t="s">
        <v>28</v>
      </c>
      <c r="B9" s="77"/>
      <c r="C9" s="78" t="s">
        <v>29</v>
      </c>
      <c r="D9" s="78" t="s">
        <v>30</v>
      </c>
      <c r="E9" s="79" t="s">
        <v>31</v>
      </c>
      <c r="F9" s="80" t="s">
        <v>32</v>
      </c>
      <c r="G9" s="68" t="s">
        <v>7</v>
      </c>
      <c r="H9" s="81" t="s">
        <v>8</v>
      </c>
      <c r="I9" s="82" t="s">
        <v>9</v>
      </c>
      <c r="J9" s="83" t="s">
        <v>10</v>
      </c>
      <c r="K9" s="71" t="s">
        <v>11</v>
      </c>
      <c r="L9" s="84" t="s">
        <v>12</v>
      </c>
      <c r="M9" s="85" t="s">
        <v>13</v>
      </c>
      <c r="N9" s="86" t="s">
        <v>14</v>
      </c>
      <c r="O9" s="72" t="s">
        <v>15</v>
      </c>
      <c r="P9" s="87" t="s">
        <v>16</v>
      </c>
      <c r="Q9" s="88" t="s">
        <v>17</v>
      </c>
      <c r="R9" s="89" t="s">
        <v>18</v>
      </c>
      <c r="S9" s="73" t="s">
        <v>19</v>
      </c>
      <c r="T9" s="90" t="s">
        <v>33</v>
      </c>
      <c r="U9" s="91" t="s">
        <v>34</v>
      </c>
      <c r="V9" s="92" t="s">
        <v>35</v>
      </c>
    </row>
    <row r="10" ht="21.0" customHeight="1">
      <c r="A10" s="93"/>
      <c r="B10" s="94"/>
      <c r="C10" s="95"/>
      <c r="D10" s="95"/>
      <c r="E10" s="95"/>
      <c r="F10" s="96"/>
      <c r="G10" s="97"/>
      <c r="H10" s="98"/>
      <c r="I10" s="98"/>
      <c r="J10" s="98"/>
      <c r="K10" s="98"/>
      <c r="L10" s="98"/>
      <c r="M10" s="98"/>
      <c r="N10" s="98"/>
      <c r="O10" s="98"/>
      <c r="P10" s="98"/>
      <c r="Q10" s="98"/>
      <c r="R10" s="98"/>
      <c r="S10" s="98"/>
      <c r="T10" s="98"/>
      <c r="U10" s="159"/>
      <c r="V10" s="95"/>
    </row>
    <row r="11" ht="127.5" customHeight="1">
      <c r="A11" s="100" t="s">
        <v>74</v>
      </c>
      <c r="B11" s="101"/>
      <c r="C11" s="101"/>
      <c r="D11" s="101"/>
      <c r="E11" s="101"/>
      <c r="F11" s="101"/>
      <c r="G11" s="101"/>
      <c r="H11" s="101"/>
      <c r="I11" s="101"/>
      <c r="J11" s="101"/>
      <c r="K11" s="101"/>
      <c r="L11" s="101"/>
      <c r="M11" s="101"/>
      <c r="N11" s="101"/>
      <c r="O11" s="101"/>
      <c r="P11" s="101"/>
      <c r="Q11" s="101"/>
      <c r="R11" s="101"/>
      <c r="S11" s="101"/>
      <c r="T11" s="101"/>
      <c r="U11" s="101"/>
      <c r="V11" s="102"/>
    </row>
    <row r="12" ht="85.5" customHeight="1">
      <c r="A12" s="160"/>
      <c r="B12" s="161" t="s">
        <v>139</v>
      </c>
      <c r="C12" s="162"/>
      <c r="D12" s="163"/>
      <c r="E12" s="162">
        <v>1.0</v>
      </c>
      <c r="F12" s="164">
        <v>180.0</v>
      </c>
      <c r="G12" s="165"/>
      <c r="H12" s="166"/>
      <c r="I12" s="167"/>
      <c r="J12" s="168"/>
      <c r="K12" s="169"/>
      <c r="L12" s="170"/>
      <c r="M12" s="171"/>
      <c r="N12" s="172"/>
      <c r="O12" s="173"/>
      <c r="P12" s="174"/>
      <c r="Q12" s="175"/>
      <c r="R12" s="176"/>
      <c r="S12" s="177"/>
      <c r="T12" s="130">
        <f t="shared" ref="T12:T45" si="1">SUM(G12:S12)</f>
        <v>0</v>
      </c>
      <c r="U12" s="131">
        <f t="shared" ref="U12:U45" si="2">T12*F12</f>
        <v>0</v>
      </c>
      <c r="V12" s="132" t="str">
        <f t="shared" ref="V12:V45" si="3">IF(SUM(G12:S12)&gt;0,"YES","NO")</f>
        <v>NO</v>
      </c>
    </row>
    <row r="13" ht="85.5" customHeight="1">
      <c r="A13" s="103"/>
      <c r="B13" s="104" t="s">
        <v>140</v>
      </c>
      <c r="C13" s="105"/>
      <c r="D13" s="106"/>
      <c r="E13" s="105">
        <v>1.0</v>
      </c>
      <c r="F13" s="107">
        <v>180.0</v>
      </c>
      <c r="G13" s="178"/>
      <c r="H13" s="109"/>
      <c r="I13" s="110"/>
      <c r="J13" s="111"/>
      <c r="K13" s="112"/>
      <c r="L13" s="113"/>
      <c r="M13" s="114"/>
      <c r="N13" s="115"/>
      <c r="O13" s="116"/>
      <c r="P13" s="117"/>
      <c r="Q13" s="118"/>
      <c r="R13" s="119"/>
      <c r="S13" s="120"/>
      <c r="T13" s="121">
        <f t="shared" si="1"/>
        <v>0</v>
      </c>
      <c r="U13" s="122">
        <f t="shared" si="2"/>
        <v>0</v>
      </c>
      <c r="V13" s="123" t="str">
        <f t="shared" si="3"/>
        <v>NO</v>
      </c>
    </row>
    <row r="14" ht="85.5" customHeight="1">
      <c r="A14" s="103"/>
      <c r="B14" s="104" t="s">
        <v>141</v>
      </c>
      <c r="C14" s="105"/>
      <c r="D14" s="106"/>
      <c r="E14" s="105">
        <v>1.0</v>
      </c>
      <c r="F14" s="107">
        <v>200.0</v>
      </c>
      <c r="G14" s="178"/>
      <c r="H14" s="109"/>
      <c r="I14" s="110"/>
      <c r="J14" s="111"/>
      <c r="K14" s="112"/>
      <c r="L14" s="113"/>
      <c r="M14" s="114"/>
      <c r="N14" s="115"/>
      <c r="O14" s="116"/>
      <c r="P14" s="117"/>
      <c r="Q14" s="118"/>
      <c r="R14" s="119"/>
      <c r="S14" s="120"/>
      <c r="T14" s="121">
        <f t="shared" si="1"/>
        <v>0</v>
      </c>
      <c r="U14" s="122">
        <f t="shared" si="2"/>
        <v>0</v>
      </c>
      <c r="V14" s="123" t="str">
        <f t="shared" si="3"/>
        <v>NO</v>
      </c>
    </row>
    <row r="15" ht="85.5" customHeight="1">
      <c r="A15" s="103"/>
      <c r="B15" s="104" t="s">
        <v>142</v>
      </c>
      <c r="C15" s="105"/>
      <c r="D15" s="106"/>
      <c r="E15" s="105">
        <v>1.0</v>
      </c>
      <c r="F15" s="107">
        <v>225.0</v>
      </c>
      <c r="G15" s="178"/>
      <c r="H15" s="109"/>
      <c r="I15" s="110"/>
      <c r="J15" s="111"/>
      <c r="K15" s="112"/>
      <c r="L15" s="113"/>
      <c r="M15" s="114"/>
      <c r="N15" s="115"/>
      <c r="O15" s="116"/>
      <c r="P15" s="117"/>
      <c r="Q15" s="118"/>
      <c r="R15" s="119"/>
      <c r="S15" s="120"/>
      <c r="T15" s="121">
        <f t="shared" si="1"/>
        <v>0</v>
      </c>
      <c r="U15" s="122">
        <f t="shared" si="2"/>
        <v>0</v>
      </c>
      <c r="V15" s="123" t="str">
        <f t="shared" si="3"/>
        <v>NO</v>
      </c>
    </row>
    <row r="16" ht="85.5" customHeight="1">
      <c r="A16" s="103"/>
      <c r="B16" s="104" t="s">
        <v>143</v>
      </c>
      <c r="C16" s="105"/>
      <c r="D16" s="106"/>
      <c r="E16" s="105">
        <v>1.0</v>
      </c>
      <c r="F16" s="107">
        <v>290.0</v>
      </c>
      <c r="G16" s="178"/>
      <c r="H16" s="109"/>
      <c r="I16" s="110"/>
      <c r="J16" s="111"/>
      <c r="K16" s="112"/>
      <c r="L16" s="113"/>
      <c r="M16" s="114"/>
      <c r="N16" s="115"/>
      <c r="O16" s="116"/>
      <c r="P16" s="117"/>
      <c r="Q16" s="118"/>
      <c r="R16" s="119"/>
      <c r="S16" s="120"/>
      <c r="T16" s="121">
        <f t="shared" si="1"/>
        <v>0</v>
      </c>
      <c r="U16" s="122">
        <f t="shared" si="2"/>
        <v>0</v>
      </c>
      <c r="V16" s="123" t="str">
        <f t="shared" si="3"/>
        <v>NO</v>
      </c>
    </row>
    <row r="17" ht="85.5" customHeight="1">
      <c r="A17" s="103"/>
      <c r="B17" s="104" t="s">
        <v>144</v>
      </c>
      <c r="C17" s="105"/>
      <c r="D17" s="106"/>
      <c r="E17" s="105">
        <v>1.0</v>
      </c>
      <c r="F17" s="107">
        <v>290.0</v>
      </c>
      <c r="G17" s="178"/>
      <c r="H17" s="109"/>
      <c r="I17" s="110"/>
      <c r="J17" s="111"/>
      <c r="K17" s="112"/>
      <c r="L17" s="113"/>
      <c r="M17" s="114"/>
      <c r="N17" s="115"/>
      <c r="O17" s="116"/>
      <c r="P17" s="117"/>
      <c r="Q17" s="118"/>
      <c r="R17" s="119"/>
      <c r="S17" s="120"/>
      <c r="T17" s="121">
        <f t="shared" si="1"/>
        <v>0</v>
      </c>
      <c r="U17" s="122">
        <f t="shared" si="2"/>
        <v>0</v>
      </c>
      <c r="V17" s="123" t="str">
        <f t="shared" si="3"/>
        <v>NO</v>
      </c>
    </row>
    <row r="18" ht="85.5" customHeight="1">
      <c r="A18" s="103"/>
      <c r="B18" s="104" t="s">
        <v>145</v>
      </c>
      <c r="C18" s="105"/>
      <c r="D18" s="106"/>
      <c r="E18" s="105">
        <v>1.0</v>
      </c>
      <c r="F18" s="107">
        <v>290.0</v>
      </c>
      <c r="G18" s="178"/>
      <c r="H18" s="109"/>
      <c r="I18" s="110"/>
      <c r="J18" s="111"/>
      <c r="K18" s="112"/>
      <c r="L18" s="113"/>
      <c r="M18" s="114"/>
      <c r="N18" s="115"/>
      <c r="O18" s="116"/>
      <c r="P18" s="117"/>
      <c r="Q18" s="118"/>
      <c r="R18" s="119"/>
      <c r="S18" s="120"/>
      <c r="T18" s="121">
        <f t="shared" si="1"/>
        <v>0</v>
      </c>
      <c r="U18" s="122">
        <f t="shared" si="2"/>
        <v>0</v>
      </c>
      <c r="V18" s="123" t="str">
        <f t="shared" si="3"/>
        <v>NO</v>
      </c>
    </row>
    <row r="19" ht="85.5" customHeight="1">
      <c r="A19" s="103"/>
      <c r="B19" s="104" t="s">
        <v>146</v>
      </c>
      <c r="C19" s="105"/>
      <c r="D19" s="105"/>
      <c r="E19" s="105">
        <v>1.0</v>
      </c>
      <c r="F19" s="107">
        <v>260.0</v>
      </c>
      <c r="G19" s="178"/>
      <c r="H19" s="109"/>
      <c r="I19" s="124"/>
      <c r="J19" s="125"/>
      <c r="K19" s="126"/>
      <c r="L19" s="127"/>
      <c r="M19" s="128"/>
      <c r="N19" s="129"/>
      <c r="O19" s="116"/>
      <c r="P19" s="117"/>
      <c r="Q19" s="118"/>
      <c r="R19" s="119"/>
      <c r="S19" s="128"/>
      <c r="T19" s="130">
        <f t="shared" si="1"/>
        <v>0</v>
      </c>
      <c r="U19" s="131">
        <f t="shared" si="2"/>
        <v>0</v>
      </c>
      <c r="V19" s="132" t="str">
        <f t="shared" si="3"/>
        <v>NO</v>
      </c>
    </row>
    <row r="20" ht="85.5" customHeight="1">
      <c r="A20" s="103"/>
      <c r="B20" s="104" t="s">
        <v>147</v>
      </c>
      <c r="C20" s="105"/>
      <c r="D20" s="105"/>
      <c r="E20" s="105">
        <v>1.0</v>
      </c>
      <c r="F20" s="107">
        <v>260.0</v>
      </c>
      <c r="G20" s="178"/>
      <c r="H20" s="109"/>
      <c r="I20" s="124"/>
      <c r="J20" s="125"/>
      <c r="K20" s="126"/>
      <c r="L20" s="127"/>
      <c r="M20" s="128"/>
      <c r="N20" s="129"/>
      <c r="O20" s="116"/>
      <c r="P20" s="117"/>
      <c r="Q20" s="118"/>
      <c r="R20" s="119"/>
      <c r="S20" s="128"/>
      <c r="T20" s="121">
        <f t="shared" si="1"/>
        <v>0</v>
      </c>
      <c r="U20" s="122">
        <f t="shared" si="2"/>
        <v>0</v>
      </c>
      <c r="V20" s="123" t="str">
        <f t="shared" si="3"/>
        <v>NO</v>
      </c>
    </row>
    <row r="21" ht="85.5" customHeight="1">
      <c r="A21" s="103"/>
      <c r="B21" s="104" t="s">
        <v>148</v>
      </c>
      <c r="C21" s="105"/>
      <c r="D21" s="105"/>
      <c r="E21" s="105">
        <v>1.0</v>
      </c>
      <c r="F21" s="107">
        <v>260.0</v>
      </c>
      <c r="G21" s="178"/>
      <c r="H21" s="109"/>
      <c r="I21" s="124"/>
      <c r="J21" s="125"/>
      <c r="K21" s="126"/>
      <c r="L21" s="127"/>
      <c r="M21" s="128"/>
      <c r="N21" s="129"/>
      <c r="O21" s="116"/>
      <c r="P21" s="117"/>
      <c r="Q21" s="118"/>
      <c r="R21" s="119"/>
      <c r="S21" s="128"/>
      <c r="T21" s="121">
        <f t="shared" si="1"/>
        <v>0</v>
      </c>
      <c r="U21" s="122">
        <f t="shared" si="2"/>
        <v>0</v>
      </c>
      <c r="V21" s="123" t="str">
        <f t="shared" si="3"/>
        <v>NO</v>
      </c>
    </row>
    <row r="22" ht="85.5" customHeight="1">
      <c r="A22" s="103"/>
      <c r="B22" s="104" t="s">
        <v>149</v>
      </c>
      <c r="C22" s="105"/>
      <c r="D22" s="105"/>
      <c r="E22" s="105">
        <v>1.0</v>
      </c>
      <c r="F22" s="107">
        <v>260.0</v>
      </c>
      <c r="G22" s="178"/>
      <c r="H22" s="109"/>
      <c r="I22" s="124"/>
      <c r="J22" s="125"/>
      <c r="K22" s="126"/>
      <c r="L22" s="127"/>
      <c r="M22" s="128"/>
      <c r="N22" s="129"/>
      <c r="O22" s="116"/>
      <c r="P22" s="117"/>
      <c r="Q22" s="118"/>
      <c r="R22" s="119"/>
      <c r="S22" s="128"/>
      <c r="T22" s="121">
        <f t="shared" si="1"/>
        <v>0</v>
      </c>
      <c r="U22" s="122">
        <f t="shared" si="2"/>
        <v>0</v>
      </c>
      <c r="V22" s="123" t="str">
        <f t="shared" si="3"/>
        <v>NO</v>
      </c>
    </row>
    <row r="23" ht="85.5" customHeight="1">
      <c r="A23" s="103"/>
      <c r="B23" s="104" t="s">
        <v>150</v>
      </c>
      <c r="C23" s="105"/>
      <c r="D23" s="105"/>
      <c r="E23" s="105">
        <v>1.0</v>
      </c>
      <c r="F23" s="107">
        <v>250.0</v>
      </c>
      <c r="G23" s="178"/>
      <c r="H23" s="109"/>
      <c r="I23" s="124"/>
      <c r="J23" s="125"/>
      <c r="K23" s="126"/>
      <c r="L23" s="127"/>
      <c r="M23" s="128"/>
      <c r="N23" s="129"/>
      <c r="O23" s="116"/>
      <c r="P23" s="117"/>
      <c r="Q23" s="118"/>
      <c r="R23" s="119"/>
      <c r="S23" s="128"/>
      <c r="T23" s="121">
        <f t="shared" si="1"/>
        <v>0</v>
      </c>
      <c r="U23" s="122">
        <f t="shared" si="2"/>
        <v>0</v>
      </c>
      <c r="V23" s="123" t="str">
        <f t="shared" si="3"/>
        <v>NO</v>
      </c>
    </row>
    <row r="24" ht="85.5" customHeight="1">
      <c r="A24" s="103"/>
      <c r="B24" s="104" t="s">
        <v>151</v>
      </c>
      <c r="C24" s="105"/>
      <c r="D24" s="105"/>
      <c r="E24" s="105">
        <v>1.0</v>
      </c>
      <c r="F24" s="107">
        <v>290.0</v>
      </c>
      <c r="G24" s="178"/>
      <c r="H24" s="109"/>
      <c r="I24" s="124"/>
      <c r="J24" s="125"/>
      <c r="K24" s="126"/>
      <c r="L24" s="127"/>
      <c r="M24" s="128"/>
      <c r="N24" s="129"/>
      <c r="O24" s="116"/>
      <c r="P24" s="117"/>
      <c r="Q24" s="118"/>
      <c r="R24" s="119"/>
      <c r="S24" s="128"/>
      <c r="T24" s="121">
        <f t="shared" si="1"/>
        <v>0</v>
      </c>
      <c r="U24" s="122">
        <f t="shared" si="2"/>
        <v>0</v>
      </c>
      <c r="V24" s="123" t="str">
        <f t="shared" si="3"/>
        <v>NO</v>
      </c>
    </row>
    <row r="25" ht="85.5" customHeight="1">
      <c r="A25" s="103"/>
      <c r="B25" s="104" t="s">
        <v>152</v>
      </c>
      <c r="C25" s="105"/>
      <c r="D25" s="105"/>
      <c r="E25" s="105">
        <v>1.0</v>
      </c>
      <c r="F25" s="107">
        <v>290.0</v>
      </c>
      <c r="G25" s="178"/>
      <c r="H25" s="109"/>
      <c r="I25" s="124"/>
      <c r="J25" s="125"/>
      <c r="K25" s="126"/>
      <c r="L25" s="127"/>
      <c r="M25" s="128"/>
      <c r="N25" s="129"/>
      <c r="O25" s="116"/>
      <c r="P25" s="117"/>
      <c r="Q25" s="118"/>
      <c r="R25" s="119"/>
      <c r="S25" s="128"/>
      <c r="T25" s="121">
        <f t="shared" si="1"/>
        <v>0</v>
      </c>
      <c r="U25" s="122">
        <f t="shared" si="2"/>
        <v>0</v>
      </c>
      <c r="V25" s="123" t="str">
        <f t="shared" si="3"/>
        <v>NO</v>
      </c>
    </row>
    <row r="26" ht="85.5" customHeight="1">
      <c r="A26" s="103"/>
      <c r="B26" s="104" t="s">
        <v>153</v>
      </c>
      <c r="C26" s="105"/>
      <c r="D26" s="105"/>
      <c r="E26" s="105">
        <v>1.0</v>
      </c>
      <c r="F26" s="107">
        <v>225.0</v>
      </c>
      <c r="G26" s="178"/>
      <c r="H26" s="109"/>
      <c r="I26" s="124"/>
      <c r="J26" s="125"/>
      <c r="K26" s="126"/>
      <c r="L26" s="127"/>
      <c r="M26" s="128"/>
      <c r="N26" s="129"/>
      <c r="O26" s="116"/>
      <c r="P26" s="117"/>
      <c r="Q26" s="118"/>
      <c r="R26" s="119"/>
      <c r="S26" s="128"/>
      <c r="T26" s="121">
        <f t="shared" si="1"/>
        <v>0</v>
      </c>
      <c r="U26" s="122">
        <f t="shared" si="2"/>
        <v>0</v>
      </c>
      <c r="V26" s="123" t="str">
        <f t="shared" si="3"/>
        <v>NO</v>
      </c>
    </row>
    <row r="27" ht="85.5" customHeight="1">
      <c r="A27" s="103"/>
      <c r="B27" s="104" t="s">
        <v>154</v>
      </c>
      <c r="C27" s="105"/>
      <c r="D27" s="105"/>
      <c r="E27" s="105">
        <v>1.0</v>
      </c>
      <c r="F27" s="107">
        <v>225.0</v>
      </c>
      <c r="G27" s="178"/>
      <c r="H27" s="109"/>
      <c r="I27" s="124"/>
      <c r="J27" s="125"/>
      <c r="K27" s="126"/>
      <c r="L27" s="127"/>
      <c r="M27" s="128"/>
      <c r="N27" s="129"/>
      <c r="O27" s="116"/>
      <c r="P27" s="117"/>
      <c r="Q27" s="118"/>
      <c r="R27" s="119"/>
      <c r="S27" s="128"/>
      <c r="T27" s="121">
        <f t="shared" si="1"/>
        <v>0</v>
      </c>
      <c r="U27" s="122">
        <f t="shared" si="2"/>
        <v>0</v>
      </c>
      <c r="V27" s="123" t="str">
        <f t="shared" si="3"/>
        <v>NO</v>
      </c>
    </row>
    <row r="28" ht="85.5" customHeight="1">
      <c r="A28" s="103"/>
      <c r="B28" s="104" t="s">
        <v>155</v>
      </c>
      <c r="C28" s="105"/>
      <c r="D28" s="105"/>
      <c r="E28" s="105">
        <v>1.0</v>
      </c>
      <c r="F28" s="107">
        <v>290.0</v>
      </c>
      <c r="G28" s="178"/>
      <c r="H28" s="109"/>
      <c r="I28" s="124"/>
      <c r="J28" s="125"/>
      <c r="K28" s="126"/>
      <c r="L28" s="127"/>
      <c r="M28" s="128"/>
      <c r="N28" s="129"/>
      <c r="O28" s="116"/>
      <c r="P28" s="117"/>
      <c r="Q28" s="118"/>
      <c r="R28" s="119"/>
      <c r="S28" s="128"/>
      <c r="T28" s="121">
        <f t="shared" si="1"/>
        <v>0</v>
      </c>
      <c r="U28" s="122">
        <f t="shared" si="2"/>
        <v>0</v>
      </c>
      <c r="V28" s="123" t="str">
        <f t="shared" si="3"/>
        <v>NO</v>
      </c>
    </row>
    <row r="29" ht="85.5" customHeight="1">
      <c r="A29" s="103"/>
      <c r="B29" s="104" t="s">
        <v>156</v>
      </c>
      <c r="C29" s="105"/>
      <c r="D29" s="106"/>
      <c r="E29" s="105">
        <v>1.0</v>
      </c>
      <c r="F29" s="107">
        <v>200.0</v>
      </c>
      <c r="G29" s="178"/>
      <c r="H29" s="109"/>
      <c r="I29" s="124"/>
      <c r="J29" s="125"/>
      <c r="K29" s="126"/>
      <c r="L29" s="127"/>
      <c r="M29" s="128"/>
      <c r="N29" s="129"/>
      <c r="O29" s="116"/>
      <c r="P29" s="117"/>
      <c r="Q29" s="118"/>
      <c r="R29" s="119"/>
      <c r="S29" s="128"/>
      <c r="T29" s="121">
        <f t="shared" si="1"/>
        <v>0</v>
      </c>
      <c r="U29" s="122">
        <f t="shared" si="2"/>
        <v>0</v>
      </c>
      <c r="V29" s="123" t="str">
        <f t="shared" si="3"/>
        <v>NO</v>
      </c>
    </row>
    <row r="30" ht="85.5" customHeight="1">
      <c r="A30" s="103"/>
      <c r="B30" s="104" t="s">
        <v>157</v>
      </c>
      <c r="C30" s="105"/>
      <c r="D30" s="106"/>
      <c r="E30" s="105">
        <v>1.0</v>
      </c>
      <c r="F30" s="107">
        <v>200.0</v>
      </c>
      <c r="G30" s="178"/>
      <c r="H30" s="109"/>
      <c r="I30" s="124"/>
      <c r="J30" s="125"/>
      <c r="K30" s="126"/>
      <c r="L30" s="127"/>
      <c r="M30" s="128"/>
      <c r="N30" s="129"/>
      <c r="O30" s="116"/>
      <c r="P30" s="117"/>
      <c r="Q30" s="118"/>
      <c r="R30" s="119"/>
      <c r="S30" s="128"/>
      <c r="T30" s="121">
        <f t="shared" si="1"/>
        <v>0</v>
      </c>
      <c r="U30" s="122">
        <f t="shared" si="2"/>
        <v>0</v>
      </c>
      <c r="V30" s="123" t="str">
        <f t="shared" si="3"/>
        <v>NO</v>
      </c>
    </row>
    <row r="31" ht="85.5" customHeight="1">
      <c r="A31" s="103"/>
      <c r="B31" s="104" t="s">
        <v>158</v>
      </c>
      <c r="C31" s="105"/>
      <c r="D31" s="106"/>
      <c r="E31" s="105">
        <v>1.0</v>
      </c>
      <c r="F31" s="107">
        <v>215.0</v>
      </c>
      <c r="G31" s="178"/>
      <c r="H31" s="109"/>
      <c r="I31" s="124"/>
      <c r="J31" s="125"/>
      <c r="K31" s="126"/>
      <c r="L31" s="127"/>
      <c r="M31" s="128"/>
      <c r="N31" s="129"/>
      <c r="O31" s="136"/>
      <c r="P31" s="117"/>
      <c r="Q31" s="118"/>
      <c r="R31" s="119"/>
      <c r="S31" s="128"/>
      <c r="T31" s="121">
        <f t="shared" si="1"/>
        <v>0</v>
      </c>
      <c r="U31" s="122">
        <f t="shared" si="2"/>
        <v>0</v>
      </c>
      <c r="V31" s="123" t="str">
        <f t="shared" si="3"/>
        <v>NO</v>
      </c>
    </row>
    <row r="32" ht="85.5" customHeight="1">
      <c r="A32" s="103"/>
      <c r="B32" s="104" t="s">
        <v>159</v>
      </c>
      <c r="C32" s="105"/>
      <c r="D32" s="106"/>
      <c r="E32" s="105">
        <v>1.0</v>
      </c>
      <c r="F32" s="107">
        <v>240.0</v>
      </c>
      <c r="G32" s="178"/>
      <c r="H32" s="109"/>
      <c r="I32" s="124"/>
      <c r="J32" s="125"/>
      <c r="K32" s="126"/>
      <c r="L32" s="127"/>
      <c r="M32" s="128"/>
      <c r="N32" s="129"/>
      <c r="O32" s="136"/>
      <c r="P32" s="117"/>
      <c r="Q32" s="118"/>
      <c r="R32" s="119"/>
      <c r="S32" s="128"/>
      <c r="T32" s="121">
        <f t="shared" si="1"/>
        <v>0</v>
      </c>
      <c r="U32" s="122">
        <f t="shared" si="2"/>
        <v>0</v>
      </c>
      <c r="V32" s="123" t="str">
        <f t="shared" si="3"/>
        <v>NO</v>
      </c>
    </row>
    <row r="33" ht="85.5" customHeight="1">
      <c r="A33" s="103"/>
      <c r="B33" s="104" t="s">
        <v>160</v>
      </c>
      <c r="C33" s="105"/>
      <c r="D33" s="106"/>
      <c r="E33" s="105">
        <v>1.0</v>
      </c>
      <c r="F33" s="107">
        <v>315.0</v>
      </c>
      <c r="G33" s="178"/>
      <c r="H33" s="109"/>
      <c r="I33" s="124"/>
      <c r="J33" s="125"/>
      <c r="K33" s="126"/>
      <c r="L33" s="127"/>
      <c r="M33" s="128"/>
      <c r="N33" s="129"/>
      <c r="O33" s="136"/>
      <c r="P33" s="117"/>
      <c r="Q33" s="118"/>
      <c r="R33" s="119"/>
      <c r="S33" s="128"/>
      <c r="T33" s="121">
        <f t="shared" si="1"/>
        <v>0</v>
      </c>
      <c r="U33" s="122">
        <f t="shared" si="2"/>
        <v>0</v>
      </c>
      <c r="V33" s="123" t="str">
        <f t="shared" si="3"/>
        <v>NO</v>
      </c>
    </row>
    <row r="34" ht="85.5" customHeight="1">
      <c r="A34" s="103"/>
      <c r="B34" s="104" t="s">
        <v>161</v>
      </c>
      <c r="C34" s="105"/>
      <c r="D34" s="106"/>
      <c r="E34" s="105">
        <v>1.0</v>
      </c>
      <c r="F34" s="107">
        <v>315.0</v>
      </c>
      <c r="G34" s="178"/>
      <c r="H34" s="109"/>
      <c r="I34" s="124"/>
      <c r="J34" s="125"/>
      <c r="K34" s="126"/>
      <c r="L34" s="127"/>
      <c r="M34" s="128"/>
      <c r="N34" s="129"/>
      <c r="O34" s="136"/>
      <c r="P34" s="117"/>
      <c r="Q34" s="118"/>
      <c r="R34" s="119"/>
      <c r="S34" s="128"/>
      <c r="T34" s="121">
        <f t="shared" si="1"/>
        <v>0</v>
      </c>
      <c r="U34" s="122">
        <f t="shared" si="2"/>
        <v>0</v>
      </c>
      <c r="V34" s="123" t="str">
        <f t="shared" si="3"/>
        <v>NO</v>
      </c>
    </row>
    <row r="35" ht="85.5" customHeight="1">
      <c r="A35" s="103"/>
      <c r="B35" s="104" t="s">
        <v>162</v>
      </c>
      <c r="C35" s="105"/>
      <c r="D35" s="106"/>
      <c r="E35" s="105">
        <v>1.0</v>
      </c>
      <c r="F35" s="107">
        <v>320.0</v>
      </c>
      <c r="G35" s="178"/>
      <c r="H35" s="109"/>
      <c r="I35" s="124"/>
      <c r="J35" s="125"/>
      <c r="K35" s="126"/>
      <c r="L35" s="127"/>
      <c r="M35" s="128"/>
      <c r="N35" s="129"/>
      <c r="O35" s="136"/>
      <c r="P35" s="117"/>
      <c r="Q35" s="118"/>
      <c r="R35" s="119"/>
      <c r="S35" s="128"/>
      <c r="T35" s="121">
        <f t="shared" si="1"/>
        <v>0</v>
      </c>
      <c r="U35" s="122">
        <f t="shared" si="2"/>
        <v>0</v>
      </c>
      <c r="V35" s="123" t="str">
        <f t="shared" si="3"/>
        <v>NO</v>
      </c>
    </row>
    <row r="36" ht="85.5" customHeight="1">
      <c r="A36" s="103"/>
      <c r="B36" s="104" t="s">
        <v>163</v>
      </c>
      <c r="C36" s="105"/>
      <c r="D36" s="106"/>
      <c r="E36" s="105">
        <v>1.0</v>
      </c>
      <c r="F36" s="107">
        <v>295.0</v>
      </c>
      <c r="G36" s="178"/>
      <c r="H36" s="109"/>
      <c r="I36" s="124"/>
      <c r="J36" s="125"/>
      <c r="K36" s="126"/>
      <c r="L36" s="127"/>
      <c r="M36" s="128"/>
      <c r="N36" s="129"/>
      <c r="O36" s="136"/>
      <c r="P36" s="117"/>
      <c r="Q36" s="118"/>
      <c r="R36" s="119"/>
      <c r="S36" s="128"/>
      <c r="T36" s="121">
        <f t="shared" si="1"/>
        <v>0</v>
      </c>
      <c r="U36" s="122">
        <f t="shared" si="2"/>
        <v>0</v>
      </c>
      <c r="V36" s="123" t="str">
        <f t="shared" si="3"/>
        <v>NO</v>
      </c>
    </row>
    <row r="37" ht="85.5" customHeight="1">
      <c r="A37" s="103"/>
      <c r="B37" s="104" t="s">
        <v>164</v>
      </c>
      <c r="C37" s="105"/>
      <c r="D37" s="106"/>
      <c r="E37" s="105">
        <v>1.0</v>
      </c>
      <c r="F37" s="107">
        <v>305.0</v>
      </c>
      <c r="G37" s="178"/>
      <c r="H37" s="109"/>
      <c r="I37" s="124"/>
      <c r="J37" s="125"/>
      <c r="K37" s="126"/>
      <c r="L37" s="127"/>
      <c r="M37" s="128"/>
      <c r="N37" s="129"/>
      <c r="O37" s="136"/>
      <c r="P37" s="117"/>
      <c r="Q37" s="118"/>
      <c r="R37" s="119"/>
      <c r="S37" s="128"/>
      <c r="T37" s="121">
        <f t="shared" si="1"/>
        <v>0</v>
      </c>
      <c r="U37" s="122">
        <f t="shared" si="2"/>
        <v>0</v>
      </c>
      <c r="V37" s="123" t="str">
        <f t="shared" si="3"/>
        <v>NO</v>
      </c>
    </row>
    <row r="38" ht="85.5" customHeight="1">
      <c r="A38" s="103"/>
      <c r="B38" s="104" t="s">
        <v>165</v>
      </c>
      <c r="C38" s="105"/>
      <c r="D38" s="106"/>
      <c r="E38" s="105">
        <v>1.0</v>
      </c>
      <c r="F38" s="107">
        <v>275.0</v>
      </c>
      <c r="G38" s="178"/>
      <c r="H38" s="109"/>
      <c r="I38" s="124"/>
      <c r="J38" s="125"/>
      <c r="K38" s="126"/>
      <c r="L38" s="127"/>
      <c r="M38" s="128"/>
      <c r="N38" s="129"/>
      <c r="O38" s="136"/>
      <c r="P38" s="117"/>
      <c r="Q38" s="118"/>
      <c r="R38" s="119"/>
      <c r="S38" s="128"/>
      <c r="T38" s="121">
        <f t="shared" si="1"/>
        <v>0</v>
      </c>
      <c r="U38" s="122">
        <f t="shared" si="2"/>
        <v>0</v>
      </c>
      <c r="V38" s="123" t="str">
        <f t="shared" si="3"/>
        <v>NO</v>
      </c>
    </row>
    <row r="39" ht="85.5" customHeight="1">
      <c r="A39" s="103"/>
      <c r="B39" s="104" t="s">
        <v>166</v>
      </c>
      <c r="C39" s="105"/>
      <c r="D39" s="106"/>
      <c r="E39" s="105">
        <v>1.0</v>
      </c>
      <c r="F39" s="107">
        <v>275.0</v>
      </c>
      <c r="G39" s="178"/>
      <c r="H39" s="109"/>
      <c r="I39" s="124"/>
      <c r="J39" s="125"/>
      <c r="K39" s="126"/>
      <c r="L39" s="127"/>
      <c r="M39" s="128"/>
      <c r="N39" s="129"/>
      <c r="O39" s="136"/>
      <c r="P39" s="117"/>
      <c r="Q39" s="118"/>
      <c r="R39" s="119"/>
      <c r="S39" s="128"/>
      <c r="T39" s="121">
        <f t="shared" si="1"/>
        <v>0</v>
      </c>
      <c r="U39" s="122">
        <f t="shared" si="2"/>
        <v>0</v>
      </c>
      <c r="V39" s="123" t="str">
        <f t="shared" si="3"/>
        <v>NO</v>
      </c>
    </row>
    <row r="40" ht="85.5" customHeight="1">
      <c r="A40" s="103"/>
      <c r="B40" s="104" t="s">
        <v>167</v>
      </c>
      <c r="C40" s="105"/>
      <c r="D40" s="106"/>
      <c r="E40" s="105">
        <v>1.0</v>
      </c>
      <c r="F40" s="107">
        <v>265.0</v>
      </c>
      <c r="G40" s="178"/>
      <c r="H40" s="109"/>
      <c r="I40" s="124"/>
      <c r="J40" s="125"/>
      <c r="K40" s="126"/>
      <c r="L40" s="127"/>
      <c r="M40" s="128"/>
      <c r="N40" s="129"/>
      <c r="O40" s="136"/>
      <c r="P40" s="117"/>
      <c r="Q40" s="118"/>
      <c r="R40" s="119"/>
      <c r="S40" s="128"/>
      <c r="T40" s="121">
        <f t="shared" si="1"/>
        <v>0</v>
      </c>
      <c r="U40" s="122">
        <f t="shared" si="2"/>
        <v>0</v>
      </c>
      <c r="V40" s="123" t="str">
        <f t="shared" si="3"/>
        <v>NO</v>
      </c>
    </row>
    <row r="41" ht="85.5" customHeight="1">
      <c r="A41" s="103"/>
      <c r="B41" s="104" t="s">
        <v>168</v>
      </c>
      <c r="C41" s="105"/>
      <c r="D41" s="106"/>
      <c r="E41" s="105">
        <v>1.0</v>
      </c>
      <c r="F41" s="107">
        <v>325.0</v>
      </c>
      <c r="G41" s="178"/>
      <c r="H41" s="109"/>
      <c r="I41" s="124"/>
      <c r="J41" s="125"/>
      <c r="K41" s="126"/>
      <c r="L41" s="127"/>
      <c r="M41" s="128"/>
      <c r="N41" s="129"/>
      <c r="O41" s="136"/>
      <c r="P41" s="117"/>
      <c r="Q41" s="118"/>
      <c r="R41" s="119"/>
      <c r="S41" s="128"/>
      <c r="T41" s="121">
        <f t="shared" si="1"/>
        <v>0</v>
      </c>
      <c r="U41" s="122">
        <f t="shared" si="2"/>
        <v>0</v>
      </c>
      <c r="V41" s="123" t="str">
        <f t="shared" si="3"/>
        <v>NO</v>
      </c>
    </row>
    <row r="42" ht="85.5" customHeight="1">
      <c r="A42" s="103"/>
      <c r="B42" s="104" t="s">
        <v>169</v>
      </c>
      <c r="C42" s="105"/>
      <c r="D42" s="106"/>
      <c r="E42" s="105">
        <v>1.0</v>
      </c>
      <c r="F42" s="107">
        <v>325.0</v>
      </c>
      <c r="G42" s="178"/>
      <c r="H42" s="109"/>
      <c r="I42" s="124"/>
      <c r="J42" s="125"/>
      <c r="K42" s="126"/>
      <c r="L42" s="127"/>
      <c r="M42" s="128"/>
      <c r="N42" s="129"/>
      <c r="O42" s="136"/>
      <c r="P42" s="117"/>
      <c r="Q42" s="118"/>
      <c r="R42" s="119"/>
      <c r="S42" s="128"/>
      <c r="T42" s="121">
        <f t="shared" si="1"/>
        <v>0</v>
      </c>
      <c r="U42" s="122">
        <f t="shared" si="2"/>
        <v>0</v>
      </c>
      <c r="V42" s="123" t="str">
        <f t="shared" si="3"/>
        <v>NO</v>
      </c>
    </row>
    <row r="43" ht="85.5" customHeight="1">
      <c r="A43" s="103"/>
      <c r="B43" s="104" t="s">
        <v>170</v>
      </c>
      <c r="C43" s="105"/>
      <c r="D43" s="106"/>
      <c r="E43" s="105">
        <v>1.0</v>
      </c>
      <c r="F43" s="107">
        <v>240.0</v>
      </c>
      <c r="G43" s="178"/>
      <c r="H43" s="109"/>
      <c r="I43" s="124"/>
      <c r="J43" s="125"/>
      <c r="K43" s="126"/>
      <c r="L43" s="127"/>
      <c r="M43" s="128"/>
      <c r="N43" s="129"/>
      <c r="O43" s="136"/>
      <c r="P43" s="117"/>
      <c r="Q43" s="118"/>
      <c r="R43" s="119"/>
      <c r="S43" s="128"/>
      <c r="T43" s="121">
        <f t="shared" si="1"/>
        <v>0</v>
      </c>
      <c r="U43" s="122">
        <f t="shared" si="2"/>
        <v>0</v>
      </c>
      <c r="V43" s="123" t="str">
        <f t="shared" si="3"/>
        <v>NO</v>
      </c>
    </row>
    <row r="44" ht="85.5" customHeight="1">
      <c r="A44" s="103"/>
      <c r="B44" s="104" t="s">
        <v>171</v>
      </c>
      <c r="C44" s="105"/>
      <c r="D44" s="106"/>
      <c r="E44" s="105">
        <v>1.0</v>
      </c>
      <c r="F44" s="107">
        <v>240.0</v>
      </c>
      <c r="G44" s="178"/>
      <c r="H44" s="109"/>
      <c r="I44" s="124"/>
      <c r="J44" s="125"/>
      <c r="K44" s="126"/>
      <c r="L44" s="127"/>
      <c r="M44" s="128"/>
      <c r="N44" s="129"/>
      <c r="O44" s="136"/>
      <c r="P44" s="117"/>
      <c r="Q44" s="118"/>
      <c r="R44" s="119"/>
      <c r="S44" s="128"/>
      <c r="T44" s="121">
        <f t="shared" si="1"/>
        <v>0</v>
      </c>
      <c r="U44" s="122">
        <f t="shared" si="2"/>
        <v>0</v>
      </c>
      <c r="V44" s="123" t="str">
        <f t="shared" si="3"/>
        <v>NO</v>
      </c>
    </row>
    <row r="45" ht="85.5" customHeight="1">
      <c r="A45" s="103"/>
      <c r="B45" s="104" t="s">
        <v>172</v>
      </c>
      <c r="C45" s="105"/>
      <c r="D45" s="106"/>
      <c r="E45" s="105">
        <v>1.0</v>
      </c>
      <c r="F45" s="179">
        <v>320.0</v>
      </c>
      <c r="G45" s="180"/>
      <c r="H45" s="181"/>
      <c r="I45" s="182"/>
      <c r="J45" s="183"/>
      <c r="K45" s="184"/>
      <c r="L45" s="185"/>
      <c r="M45" s="186"/>
      <c r="N45" s="187"/>
      <c r="O45" s="188"/>
      <c r="P45" s="189"/>
      <c r="Q45" s="190"/>
      <c r="R45" s="191"/>
      <c r="S45" s="186"/>
      <c r="T45" s="121">
        <f t="shared" si="1"/>
        <v>0</v>
      </c>
      <c r="U45" s="122">
        <f t="shared" si="2"/>
        <v>0</v>
      </c>
      <c r="V45" s="123" t="str">
        <f t="shared" si="3"/>
        <v>NO</v>
      </c>
    </row>
    <row r="46" ht="21.0" customHeight="1">
      <c r="A46" s="192"/>
      <c r="B46" s="101"/>
      <c r="C46" s="101"/>
      <c r="D46" s="101"/>
      <c r="E46" s="101"/>
      <c r="F46" s="101"/>
      <c r="G46" s="101"/>
      <c r="H46" s="101"/>
      <c r="I46" s="101"/>
      <c r="J46" s="101"/>
      <c r="K46" s="101"/>
      <c r="L46" s="101"/>
      <c r="M46" s="101"/>
      <c r="N46" s="101"/>
      <c r="O46" s="101"/>
      <c r="P46" s="101"/>
      <c r="Q46" s="101"/>
      <c r="R46" s="101"/>
      <c r="S46" s="101"/>
      <c r="T46" s="101"/>
      <c r="U46" s="101"/>
      <c r="V46" s="101"/>
      <c r="W46" s="101"/>
      <c r="X46" s="101"/>
      <c r="Y46" s="101"/>
      <c r="Z46" s="102"/>
    </row>
    <row r="47" ht="85.5" customHeight="1">
      <c r="A47" s="193"/>
      <c r="B47" s="104" t="s">
        <v>173</v>
      </c>
      <c r="C47" s="193"/>
      <c r="D47" s="193"/>
      <c r="E47" s="105">
        <v>3.0</v>
      </c>
      <c r="F47" s="107">
        <v>485.0</v>
      </c>
      <c r="G47" s="194"/>
      <c r="H47" s="195"/>
      <c r="I47" s="196"/>
      <c r="J47" s="197"/>
      <c r="K47" s="198"/>
      <c r="L47" s="199"/>
      <c r="M47" s="200"/>
      <c r="N47" s="201"/>
      <c r="O47" s="202"/>
      <c r="P47" s="203"/>
      <c r="Q47" s="204"/>
      <c r="R47" s="205"/>
      <c r="S47" s="206"/>
      <c r="T47" s="207">
        <f t="shared" ref="T47:T60" si="4">SUM(G47:S47)</f>
        <v>0</v>
      </c>
      <c r="U47" s="208">
        <f t="shared" ref="U47:U60" si="5">T47*F47</f>
        <v>0</v>
      </c>
      <c r="V47" s="209" t="str">
        <f t="shared" ref="V47:V60" si="6">IF(SUM(G47:S47)&gt;0,"YES","NO")</f>
        <v>NO</v>
      </c>
    </row>
    <row r="48" ht="85.5" customHeight="1">
      <c r="B48" s="104" t="s">
        <v>174</v>
      </c>
      <c r="E48" s="105">
        <v>1.0</v>
      </c>
      <c r="F48" s="107">
        <v>225.0</v>
      </c>
      <c r="G48" s="108"/>
      <c r="H48" s="109"/>
      <c r="I48" s="124"/>
      <c r="J48" s="125"/>
      <c r="K48" s="126"/>
      <c r="L48" s="127"/>
      <c r="M48" s="128"/>
      <c r="N48" s="129"/>
      <c r="O48" s="136"/>
      <c r="P48" s="117"/>
      <c r="Q48" s="118"/>
      <c r="R48" s="119"/>
      <c r="S48" s="120"/>
      <c r="T48" s="133">
        <f t="shared" si="4"/>
        <v>0</v>
      </c>
      <c r="U48" s="134">
        <f t="shared" si="5"/>
        <v>0</v>
      </c>
      <c r="V48" s="135" t="str">
        <f t="shared" si="6"/>
        <v>NO</v>
      </c>
    </row>
    <row r="49" ht="85.5" customHeight="1">
      <c r="B49" s="104" t="s">
        <v>175</v>
      </c>
      <c r="E49" s="105">
        <v>1.0</v>
      </c>
      <c r="F49" s="107">
        <v>240.0</v>
      </c>
      <c r="G49" s="108"/>
      <c r="H49" s="109"/>
      <c r="I49" s="124"/>
      <c r="J49" s="125"/>
      <c r="K49" s="126"/>
      <c r="L49" s="127"/>
      <c r="M49" s="128"/>
      <c r="N49" s="129"/>
      <c r="O49" s="136"/>
      <c r="P49" s="117"/>
      <c r="Q49" s="118"/>
      <c r="R49" s="119"/>
      <c r="S49" s="128"/>
      <c r="T49" s="121">
        <f t="shared" si="4"/>
        <v>0</v>
      </c>
      <c r="U49" s="122">
        <f t="shared" si="5"/>
        <v>0</v>
      </c>
      <c r="V49" s="123" t="str">
        <f t="shared" si="6"/>
        <v>NO</v>
      </c>
    </row>
    <row r="50" ht="85.5" customHeight="1">
      <c r="B50" s="104" t="s">
        <v>176</v>
      </c>
      <c r="E50" s="105">
        <v>3.0</v>
      </c>
      <c r="F50" s="107">
        <v>515.0</v>
      </c>
      <c r="G50" s="108"/>
      <c r="H50" s="109"/>
      <c r="I50" s="124"/>
      <c r="J50" s="125"/>
      <c r="K50" s="126"/>
      <c r="L50" s="127"/>
      <c r="M50" s="128"/>
      <c r="N50" s="129"/>
      <c r="O50" s="136"/>
      <c r="P50" s="117"/>
      <c r="Q50" s="118"/>
      <c r="R50" s="119"/>
      <c r="S50" s="120"/>
      <c r="T50" s="133">
        <f t="shared" si="4"/>
        <v>0</v>
      </c>
      <c r="U50" s="134">
        <f t="shared" si="5"/>
        <v>0</v>
      </c>
      <c r="V50" s="135" t="str">
        <f t="shared" si="6"/>
        <v>NO</v>
      </c>
    </row>
    <row r="51" ht="85.5" customHeight="1">
      <c r="B51" s="104" t="s">
        <v>177</v>
      </c>
      <c r="E51" s="105">
        <v>2.0</v>
      </c>
      <c r="F51" s="107">
        <v>365.0</v>
      </c>
      <c r="G51" s="108"/>
      <c r="H51" s="109"/>
      <c r="I51" s="124"/>
      <c r="J51" s="125"/>
      <c r="K51" s="126"/>
      <c r="L51" s="127"/>
      <c r="M51" s="128"/>
      <c r="N51" s="129"/>
      <c r="O51" s="136"/>
      <c r="P51" s="117"/>
      <c r="Q51" s="118"/>
      <c r="R51" s="119"/>
      <c r="S51" s="128"/>
      <c r="T51" s="121">
        <f t="shared" si="4"/>
        <v>0</v>
      </c>
      <c r="U51" s="122">
        <f t="shared" si="5"/>
        <v>0</v>
      </c>
      <c r="V51" s="123" t="str">
        <f t="shared" si="6"/>
        <v>NO</v>
      </c>
    </row>
    <row r="52" ht="85.5" customHeight="1">
      <c r="B52" s="104" t="s">
        <v>178</v>
      </c>
      <c r="E52" s="105">
        <v>2.0</v>
      </c>
      <c r="F52" s="107">
        <v>400.0</v>
      </c>
      <c r="G52" s="108"/>
      <c r="H52" s="109"/>
      <c r="I52" s="124"/>
      <c r="J52" s="125"/>
      <c r="K52" s="126"/>
      <c r="L52" s="127"/>
      <c r="M52" s="128"/>
      <c r="N52" s="129"/>
      <c r="O52" s="136"/>
      <c r="P52" s="117"/>
      <c r="Q52" s="118"/>
      <c r="R52" s="119"/>
      <c r="S52" s="128"/>
      <c r="T52" s="121">
        <f t="shared" si="4"/>
        <v>0</v>
      </c>
      <c r="U52" s="122">
        <f t="shared" si="5"/>
        <v>0</v>
      </c>
      <c r="V52" s="123" t="str">
        <f t="shared" si="6"/>
        <v>NO</v>
      </c>
    </row>
    <row r="53" ht="85.5" customHeight="1">
      <c r="B53" s="104" t="s">
        <v>179</v>
      </c>
      <c r="E53" s="105">
        <v>1.0</v>
      </c>
      <c r="F53" s="107">
        <v>260.0</v>
      </c>
      <c r="G53" s="108"/>
      <c r="H53" s="109"/>
      <c r="I53" s="124"/>
      <c r="J53" s="125"/>
      <c r="K53" s="126"/>
      <c r="L53" s="127"/>
      <c r="M53" s="128"/>
      <c r="N53" s="129"/>
      <c r="O53" s="136"/>
      <c r="P53" s="117"/>
      <c r="Q53" s="118"/>
      <c r="R53" s="119"/>
      <c r="S53" s="120"/>
      <c r="T53" s="133">
        <f t="shared" si="4"/>
        <v>0</v>
      </c>
      <c r="U53" s="134">
        <f t="shared" si="5"/>
        <v>0</v>
      </c>
      <c r="V53" s="135" t="str">
        <f t="shared" si="6"/>
        <v>NO</v>
      </c>
    </row>
    <row r="54" ht="85.5" customHeight="1">
      <c r="B54" s="104" t="s">
        <v>180</v>
      </c>
      <c r="E54" s="105">
        <v>1.0</v>
      </c>
      <c r="F54" s="107">
        <v>270.0</v>
      </c>
      <c r="G54" s="108"/>
      <c r="H54" s="109"/>
      <c r="I54" s="124"/>
      <c r="J54" s="125"/>
      <c r="K54" s="126"/>
      <c r="L54" s="127"/>
      <c r="M54" s="128"/>
      <c r="N54" s="129"/>
      <c r="O54" s="136"/>
      <c r="P54" s="117"/>
      <c r="Q54" s="118"/>
      <c r="R54" s="119"/>
      <c r="S54" s="128"/>
      <c r="T54" s="121">
        <f t="shared" si="4"/>
        <v>0</v>
      </c>
      <c r="U54" s="122">
        <f t="shared" si="5"/>
        <v>0</v>
      </c>
      <c r="V54" s="123" t="str">
        <f t="shared" si="6"/>
        <v>NO</v>
      </c>
    </row>
    <row r="55" ht="85.5" customHeight="1">
      <c r="B55" s="104" t="s">
        <v>181</v>
      </c>
      <c r="E55" s="105">
        <v>1.0</v>
      </c>
      <c r="F55" s="107">
        <v>270.0</v>
      </c>
      <c r="G55" s="108"/>
      <c r="H55" s="109"/>
      <c r="I55" s="124"/>
      <c r="J55" s="125"/>
      <c r="K55" s="126"/>
      <c r="L55" s="127"/>
      <c r="M55" s="128"/>
      <c r="N55" s="129"/>
      <c r="O55" s="136"/>
      <c r="P55" s="117"/>
      <c r="Q55" s="118"/>
      <c r="R55" s="119"/>
      <c r="S55" s="128"/>
      <c r="T55" s="121">
        <f t="shared" si="4"/>
        <v>0</v>
      </c>
      <c r="U55" s="122">
        <f t="shared" si="5"/>
        <v>0</v>
      </c>
      <c r="V55" s="123" t="str">
        <f t="shared" si="6"/>
        <v>NO</v>
      </c>
    </row>
    <row r="56" ht="85.5" customHeight="1">
      <c r="B56" s="104" t="s">
        <v>182</v>
      </c>
      <c r="E56" s="105">
        <v>3.0</v>
      </c>
      <c r="F56" s="107">
        <v>550.0</v>
      </c>
      <c r="G56" s="108"/>
      <c r="H56" s="109"/>
      <c r="I56" s="124"/>
      <c r="J56" s="125"/>
      <c r="K56" s="126"/>
      <c r="L56" s="127"/>
      <c r="M56" s="128"/>
      <c r="N56" s="129"/>
      <c r="O56" s="136"/>
      <c r="P56" s="117"/>
      <c r="Q56" s="118"/>
      <c r="R56" s="119"/>
      <c r="S56" s="128"/>
      <c r="T56" s="133">
        <f t="shared" si="4"/>
        <v>0</v>
      </c>
      <c r="U56" s="134">
        <f t="shared" si="5"/>
        <v>0</v>
      </c>
      <c r="V56" s="135" t="str">
        <f t="shared" si="6"/>
        <v>NO</v>
      </c>
    </row>
    <row r="57" ht="85.5" customHeight="1">
      <c r="B57" s="104" t="s">
        <v>183</v>
      </c>
      <c r="E57" s="105">
        <v>3.0</v>
      </c>
      <c r="F57" s="107">
        <v>575.0</v>
      </c>
      <c r="G57" s="108"/>
      <c r="H57" s="109"/>
      <c r="I57" s="124"/>
      <c r="J57" s="125"/>
      <c r="K57" s="126"/>
      <c r="L57" s="127"/>
      <c r="M57" s="128"/>
      <c r="N57" s="129"/>
      <c r="O57" s="136"/>
      <c r="P57" s="117"/>
      <c r="Q57" s="118"/>
      <c r="R57" s="119"/>
      <c r="S57" s="120"/>
      <c r="T57" s="121">
        <f t="shared" si="4"/>
        <v>0</v>
      </c>
      <c r="U57" s="122">
        <f t="shared" si="5"/>
        <v>0</v>
      </c>
      <c r="V57" s="123" t="str">
        <f t="shared" si="6"/>
        <v>NO</v>
      </c>
    </row>
    <row r="58" ht="85.5" customHeight="1">
      <c r="B58" s="104" t="s">
        <v>184</v>
      </c>
      <c r="E58" s="105">
        <v>2.0</v>
      </c>
      <c r="F58" s="107">
        <v>415.0</v>
      </c>
      <c r="G58" s="108"/>
      <c r="H58" s="109"/>
      <c r="I58" s="124"/>
      <c r="J58" s="125"/>
      <c r="K58" s="126"/>
      <c r="L58" s="127"/>
      <c r="M58" s="128"/>
      <c r="N58" s="129"/>
      <c r="O58" s="136"/>
      <c r="P58" s="117"/>
      <c r="Q58" s="118"/>
      <c r="R58" s="119"/>
      <c r="S58" s="128"/>
      <c r="T58" s="121">
        <f t="shared" si="4"/>
        <v>0</v>
      </c>
      <c r="U58" s="122">
        <f t="shared" si="5"/>
        <v>0</v>
      </c>
      <c r="V58" s="123" t="str">
        <f t="shared" si="6"/>
        <v>NO</v>
      </c>
    </row>
    <row r="59" ht="85.5" customHeight="1">
      <c r="B59" s="104" t="s">
        <v>185</v>
      </c>
      <c r="E59" s="105">
        <v>1.0</v>
      </c>
      <c r="F59" s="107">
        <v>235.0</v>
      </c>
      <c r="G59" s="108"/>
      <c r="H59" s="109"/>
      <c r="I59" s="124"/>
      <c r="J59" s="125"/>
      <c r="K59" s="126"/>
      <c r="L59" s="127"/>
      <c r="M59" s="128"/>
      <c r="N59" s="129"/>
      <c r="O59" s="136"/>
      <c r="P59" s="117"/>
      <c r="Q59" s="118"/>
      <c r="R59" s="119"/>
      <c r="S59" s="128"/>
      <c r="T59" s="133">
        <f t="shared" si="4"/>
        <v>0</v>
      </c>
      <c r="U59" s="134">
        <f t="shared" si="5"/>
        <v>0</v>
      </c>
      <c r="V59" s="135" t="str">
        <f t="shared" si="6"/>
        <v>NO</v>
      </c>
    </row>
    <row r="60" ht="85.5" customHeight="1">
      <c r="B60" s="104" t="s">
        <v>186</v>
      </c>
      <c r="E60" s="105">
        <v>1.0</v>
      </c>
      <c r="F60" s="107">
        <v>225.0</v>
      </c>
      <c r="G60" s="145"/>
      <c r="H60" s="146"/>
      <c r="I60" s="147"/>
      <c r="J60" s="148"/>
      <c r="K60" s="149"/>
      <c r="L60" s="150"/>
      <c r="M60" s="151"/>
      <c r="N60" s="152"/>
      <c r="O60" s="153"/>
      <c r="P60" s="154"/>
      <c r="Q60" s="155"/>
      <c r="R60" s="156"/>
      <c r="S60" s="210"/>
      <c r="T60" s="133">
        <f t="shared" si="4"/>
        <v>0</v>
      </c>
      <c r="U60" s="134">
        <f t="shared" si="5"/>
        <v>0</v>
      </c>
      <c r="V60" s="135" t="str">
        <f t="shared" si="6"/>
        <v>NO</v>
      </c>
    </row>
    <row r="61" ht="21.0" customHeight="1">
      <c r="F61" s="157"/>
      <c r="U61" s="18"/>
    </row>
    <row r="62" ht="21.0" customHeight="1">
      <c r="F62" s="157"/>
      <c r="U62" s="18"/>
    </row>
    <row r="63" ht="21.0" customHeight="1">
      <c r="F63" s="157"/>
      <c r="U63" s="18"/>
    </row>
    <row r="64" ht="21.0" customHeight="1">
      <c r="F64" s="157"/>
      <c r="U64" s="18"/>
    </row>
    <row r="65" ht="21.0" customHeight="1">
      <c r="F65" s="157"/>
      <c r="U65" s="18"/>
    </row>
    <row r="66" ht="21.0" customHeight="1">
      <c r="F66" s="157"/>
      <c r="U66" s="18"/>
    </row>
    <row r="67" ht="21.0" customHeight="1">
      <c r="F67" s="157"/>
      <c r="U67" s="18"/>
    </row>
    <row r="68" ht="21.0" customHeight="1">
      <c r="F68" s="157"/>
      <c r="U68" s="18"/>
    </row>
    <row r="69" ht="21.0" customHeight="1">
      <c r="F69" s="157"/>
      <c r="U69" s="18"/>
    </row>
    <row r="70" ht="21.0" customHeight="1">
      <c r="F70" s="157"/>
      <c r="U70" s="18"/>
    </row>
    <row r="71" ht="21.0" customHeight="1">
      <c r="F71" s="157"/>
      <c r="U71" s="18"/>
    </row>
    <row r="72" ht="21.0" customHeight="1">
      <c r="F72" s="157"/>
      <c r="U72" s="18"/>
    </row>
    <row r="73" ht="21.0" customHeight="1">
      <c r="F73" s="157"/>
      <c r="O73" s="211"/>
      <c r="U73" s="18"/>
    </row>
    <row r="74" ht="21.0" customHeight="1">
      <c r="F74" s="157"/>
      <c r="U74" s="18"/>
    </row>
    <row r="75" ht="21.0" customHeight="1">
      <c r="F75" s="157"/>
      <c r="U75" s="18"/>
    </row>
    <row r="76" ht="21.0" customHeight="1">
      <c r="F76" s="157"/>
      <c r="U76" s="18"/>
    </row>
    <row r="77" ht="21.0" customHeight="1">
      <c r="F77" s="157"/>
      <c r="U77" s="18"/>
    </row>
    <row r="78" ht="21.0" customHeight="1">
      <c r="F78" s="157"/>
      <c r="U78" s="18"/>
    </row>
    <row r="79" ht="21.0" customHeight="1">
      <c r="F79" s="157"/>
      <c r="U79" s="18"/>
    </row>
    <row r="80" ht="21.0" customHeight="1">
      <c r="F80" s="157"/>
      <c r="U80" s="18"/>
    </row>
    <row r="81" ht="21.0" customHeight="1">
      <c r="F81" s="157"/>
      <c r="U81" s="18"/>
    </row>
    <row r="82" ht="21.0" customHeight="1">
      <c r="F82" s="157"/>
      <c r="U82" s="18"/>
    </row>
    <row r="83" ht="21.0" customHeight="1">
      <c r="F83" s="157"/>
      <c r="U83" s="18"/>
    </row>
    <row r="84" ht="21.0" customHeight="1">
      <c r="F84" s="157"/>
      <c r="U84" s="18"/>
    </row>
    <row r="85" ht="21.0" customHeight="1">
      <c r="F85" s="157"/>
      <c r="U85" s="18"/>
    </row>
    <row r="86" ht="21.0" customHeight="1">
      <c r="F86" s="157"/>
      <c r="U86" s="18"/>
    </row>
    <row r="87" ht="21.0" customHeight="1">
      <c r="F87" s="157"/>
      <c r="U87" s="18"/>
    </row>
    <row r="88" ht="21.0" customHeight="1">
      <c r="F88" s="157"/>
      <c r="U88" s="18"/>
    </row>
    <row r="89" ht="21.0" customHeight="1">
      <c r="F89" s="157"/>
      <c r="U89" s="18"/>
    </row>
    <row r="90" ht="21.0" customHeight="1">
      <c r="F90" s="157"/>
      <c r="U90" s="18"/>
    </row>
    <row r="91" ht="21.0" customHeight="1">
      <c r="F91" s="157"/>
      <c r="U91" s="18"/>
    </row>
    <row r="92" ht="21.0" customHeight="1">
      <c r="F92" s="157"/>
      <c r="U92" s="18"/>
    </row>
    <row r="93" ht="21.0" customHeight="1">
      <c r="F93" s="157"/>
      <c r="U93" s="18"/>
    </row>
    <row r="94" ht="21.0" customHeight="1">
      <c r="F94" s="157"/>
      <c r="U94" s="18"/>
    </row>
    <row r="95" ht="21.0" customHeight="1">
      <c r="F95" s="157"/>
      <c r="U95" s="18"/>
    </row>
    <row r="96" ht="21.0" customHeight="1">
      <c r="F96" s="157"/>
      <c r="U96" s="18"/>
    </row>
    <row r="97" ht="21.0" customHeight="1">
      <c r="F97" s="157"/>
      <c r="U97" s="18"/>
    </row>
    <row r="98" ht="21.0" customHeight="1">
      <c r="F98" s="157"/>
      <c r="U98" s="18"/>
    </row>
    <row r="99" ht="21.0" customHeight="1">
      <c r="F99" s="157"/>
      <c r="U99" s="18"/>
    </row>
    <row r="100" ht="21.0" customHeight="1">
      <c r="F100" s="157"/>
      <c r="U100" s="18"/>
    </row>
    <row r="101" ht="21.0" customHeight="1">
      <c r="F101" s="157"/>
      <c r="U101" s="18"/>
    </row>
    <row r="102" ht="21.0" customHeight="1">
      <c r="F102" s="157"/>
      <c r="U102" s="18"/>
    </row>
    <row r="103" ht="21.0" customHeight="1">
      <c r="F103" s="157"/>
      <c r="U103" s="18"/>
    </row>
    <row r="104" ht="21.0" customHeight="1">
      <c r="F104" s="157"/>
      <c r="U104" s="18"/>
    </row>
    <row r="105" ht="21.0" customHeight="1">
      <c r="F105" s="157"/>
      <c r="U105" s="18"/>
    </row>
    <row r="106" ht="21.0" customHeight="1">
      <c r="F106" s="157"/>
      <c r="U106" s="18"/>
    </row>
    <row r="107" ht="21.0" customHeight="1">
      <c r="F107" s="157"/>
      <c r="U107" s="18"/>
    </row>
    <row r="108" ht="21.0" customHeight="1">
      <c r="F108" s="157"/>
      <c r="U108" s="18"/>
    </row>
    <row r="109" ht="21.0" customHeight="1">
      <c r="F109" s="157"/>
      <c r="U109" s="18"/>
    </row>
    <row r="110" ht="21.0" customHeight="1">
      <c r="F110" s="157"/>
      <c r="U110" s="18"/>
    </row>
    <row r="111" ht="21.0" customHeight="1">
      <c r="F111" s="157"/>
      <c r="U111" s="18"/>
    </row>
    <row r="112" ht="21.0" customHeight="1">
      <c r="F112" s="157"/>
      <c r="U112" s="18"/>
    </row>
    <row r="113" ht="21.0" customHeight="1">
      <c r="F113" s="157"/>
      <c r="U113" s="18"/>
    </row>
    <row r="114" ht="21.0" customHeight="1">
      <c r="F114" s="157"/>
      <c r="U114" s="18"/>
    </row>
    <row r="115" ht="21.0" customHeight="1">
      <c r="F115" s="157"/>
      <c r="U115" s="18"/>
    </row>
    <row r="116" ht="21.0" customHeight="1">
      <c r="F116" s="157"/>
      <c r="U116" s="18"/>
    </row>
    <row r="117" ht="21.0" customHeight="1">
      <c r="F117" s="157"/>
      <c r="U117" s="18"/>
    </row>
    <row r="118" ht="21.0" customHeight="1">
      <c r="F118" s="157"/>
      <c r="U118" s="18"/>
    </row>
    <row r="119" ht="21.0" customHeight="1">
      <c r="F119" s="157"/>
      <c r="U119" s="18"/>
    </row>
    <row r="120" ht="21.0" customHeight="1">
      <c r="F120" s="157"/>
      <c r="U120" s="18"/>
    </row>
    <row r="121" ht="21.0" customHeight="1">
      <c r="F121" s="157"/>
      <c r="U121" s="18"/>
    </row>
    <row r="122" ht="21.0" customHeight="1">
      <c r="F122" s="157"/>
      <c r="U122" s="18"/>
    </row>
    <row r="123" ht="21.0" customHeight="1">
      <c r="F123" s="157"/>
      <c r="U123" s="18"/>
    </row>
    <row r="124" ht="21.0" customHeight="1">
      <c r="F124" s="157"/>
      <c r="U124" s="18"/>
    </row>
    <row r="125" ht="21.0" customHeight="1">
      <c r="F125" s="157"/>
      <c r="U125" s="18"/>
    </row>
    <row r="126" ht="21.0" customHeight="1">
      <c r="F126" s="157"/>
      <c r="U126" s="18"/>
    </row>
    <row r="127" ht="21.0" customHeight="1">
      <c r="F127" s="157"/>
      <c r="U127" s="18"/>
    </row>
    <row r="128" ht="21.0" customHeight="1">
      <c r="F128" s="157"/>
      <c r="U128" s="18"/>
    </row>
    <row r="129" ht="21.0" customHeight="1">
      <c r="F129" s="157"/>
      <c r="U129" s="18"/>
    </row>
    <row r="130" ht="21.0" customHeight="1">
      <c r="F130" s="157"/>
      <c r="U130" s="18"/>
    </row>
    <row r="131" ht="21.0" customHeight="1">
      <c r="F131" s="157"/>
      <c r="U131" s="18"/>
    </row>
    <row r="132" ht="21.0" customHeight="1">
      <c r="F132" s="157"/>
      <c r="U132" s="18"/>
    </row>
    <row r="133" ht="21.0" customHeight="1">
      <c r="F133" s="157"/>
      <c r="U133" s="18"/>
    </row>
    <row r="134" ht="21.0" customHeight="1">
      <c r="F134" s="157"/>
      <c r="U134" s="18"/>
    </row>
    <row r="135" ht="21.0" customHeight="1">
      <c r="F135" s="157"/>
      <c r="U135" s="18"/>
    </row>
    <row r="136" ht="21.0" customHeight="1">
      <c r="F136" s="157"/>
      <c r="U136" s="18"/>
    </row>
    <row r="137" ht="21.0" customHeight="1">
      <c r="F137" s="157"/>
      <c r="U137" s="18"/>
    </row>
    <row r="138" ht="21.0" customHeight="1">
      <c r="F138" s="157"/>
      <c r="U138" s="18"/>
    </row>
    <row r="139" ht="21.0" customHeight="1">
      <c r="F139" s="157"/>
      <c r="U139" s="18"/>
    </row>
    <row r="140" ht="21.0" customHeight="1">
      <c r="F140" s="157"/>
      <c r="U140" s="18"/>
    </row>
    <row r="141" ht="21.0" customHeight="1">
      <c r="F141" s="157"/>
      <c r="U141" s="18"/>
    </row>
    <row r="142" ht="21.0" customHeight="1">
      <c r="F142" s="157"/>
      <c r="U142" s="18"/>
    </row>
    <row r="143" ht="21.0" customHeight="1">
      <c r="F143" s="157"/>
      <c r="U143" s="18"/>
    </row>
    <row r="144" ht="21.0" customHeight="1">
      <c r="F144" s="157"/>
      <c r="U144" s="18"/>
    </row>
    <row r="145" ht="21.0" customHeight="1">
      <c r="F145" s="157"/>
      <c r="U145" s="18"/>
    </row>
    <row r="146" ht="21.0" customHeight="1">
      <c r="F146" s="157"/>
      <c r="U146" s="18"/>
    </row>
    <row r="147" ht="21.0" customHeight="1">
      <c r="F147" s="157"/>
      <c r="U147" s="18"/>
    </row>
    <row r="148" ht="21.0" customHeight="1">
      <c r="F148" s="157"/>
      <c r="U148" s="18"/>
    </row>
    <row r="149" ht="21.0" customHeight="1">
      <c r="F149" s="157"/>
      <c r="U149" s="18"/>
    </row>
    <row r="150" ht="21.0" customHeight="1">
      <c r="F150" s="157"/>
      <c r="U150" s="18"/>
    </row>
    <row r="151" ht="21.0" customHeight="1">
      <c r="F151" s="157"/>
      <c r="U151" s="18"/>
    </row>
    <row r="152" ht="21.0" customHeight="1">
      <c r="F152" s="157"/>
      <c r="U152" s="18"/>
    </row>
    <row r="153" ht="21.0" customHeight="1">
      <c r="F153" s="157"/>
      <c r="U153" s="18"/>
    </row>
    <row r="154" ht="21.0" customHeight="1">
      <c r="F154" s="157"/>
      <c r="U154" s="18"/>
    </row>
    <row r="155" ht="21.0" customHeight="1">
      <c r="F155" s="157"/>
      <c r="U155" s="18"/>
    </row>
    <row r="156" ht="21.0" customHeight="1">
      <c r="F156" s="157"/>
      <c r="U156" s="18"/>
    </row>
    <row r="157" ht="21.0" customHeight="1">
      <c r="F157" s="157"/>
      <c r="U157" s="18"/>
    </row>
    <row r="158" ht="21.0" customHeight="1">
      <c r="F158" s="157"/>
      <c r="U158" s="18"/>
    </row>
    <row r="159" ht="21.0" customHeight="1">
      <c r="F159" s="157"/>
      <c r="U159" s="18"/>
    </row>
    <row r="160" ht="21.0" customHeight="1">
      <c r="F160" s="157"/>
      <c r="U160" s="18"/>
    </row>
    <row r="161" ht="21.0" customHeight="1">
      <c r="F161" s="157"/>
      <c r="U161" s="18"/>
    </row>
    <row r="162" ht="21.0" customHeight="1">
      <c r="F162" s="157"/>
      <c r="U162" s="18"/>
    </row>
    <row r="163" ht="21.0" customHeight="1">
      <c r="F163" s="157"/>
      <c r="U163" s="18"/>
    </row>
    <row r="164" ht="21.0" customHeight="1">
      <c r="F164" s="157"/>
      <c r="U164" s="18"/>
    </row>
    <row r="165" ht="21.0" customHeight="1">
      <c r="F165" s="157"/>
      <c r="U165" s="18"/>
    </row>
    <row r="166" ht="21.0" customHeight="1">
      <c r="F166" s="157"/>
      <c r="U166" s="18"/>
    </row>
    <row r="167" ht="21.0" customHeight="1">
      <c r="F167" s="157"/>
      <c r="U167" s="18"/>
    </row>
    <row r="168" ht="21.0" customHeight="1">
      <c r="F168" s="157"/>
      <c r="U168" s="18"/>
    </row>
    <row r="169" ht="21.0" customHeight="1">
      <c r="F169" s="157"/>
      <c r="U169" s="18"/>
    </row>
    <row r="170" ht="21.0" customHeight="1">
      <c r="F170" s="157"/>
      <c r="U170" s="18"/>
    </row>
    <row r="171" ht="21.0" customHeight="1">
      <c r="F171" s="157"/>
      <c r="U171" s="18"/>
    </row>
    <row r="172" ht="21.0" customHeight="1">
      <c r="F172" s="157"/>
      <c r="U172" s="18"/>
    </row>
    <row r="173" ht="21.0" customHeight="1">
      <c r="F173" s="157"/>
      <c r="U173" s="18"/>
    </row>
    <row r="174" ht="21.0" customHeight="1">
      <c r="F174" s="157"/>
      <c r="U174" s="18"/>
    </row>
    <row r="175" ht="21.0" customHeight="1">
      <c r="F175" s="157"/>
      <c r="U175" s="18"/>
    </row>
    <row r="176" ht="21.0" customHeight="1">
      <c r="F176" s="157"/>
      <c r="U176" s="18"/>
    </row>
    <row r="177" ht="21.0" customHeight="1">
      <c r="F177" s="157"/>
      <c r="U177" s="18"/>
    </row>
    <row r="178" ht="21.0" customHeight="1">
      <c r="F178" s="157"/>
      <c r="U178" s="18"/>
    </row>
    <row r="179" ht="21.0" customHeight="1">
      <c r="F179" s="157"/>
      <c r="U179" s="18"/>
    </row>
    <row r="180" ht="21.0" customHeight="1">
      <c r="F180" s="157"/>
      <c r="U180" s="18"/>
    </row>
    <row r="181" ht="21.0" customHeight="1">
      <c r="F181" s="157"/>
      <c r="U181" s="18"/>
    </row>
    <row r="182" ht="21.0" customHeight="1">
      <c r="F182" s="157"/>
      <c r="U182" s="18"/>
    </row>
    <row r="183" ht="21.0" customHeight="1">
      <c r="F183" s="157"/>
      <c r="U183" s="18"/>
    </row>
    <row r="184" ht="21.0" customHeight="1">
      <c r="F184" s="157"/>
      <c r="U184" s="18"/>
    </row>
    <row r="185" ht="21.0" customHeight="1">
      <c r="F185" s="157"/>
      <c r="U185" s="18"/>
    </row>
    <row r="186" ht="21.0" customHeight="1">
      <c r="F186" s="157"/>
      <c r="U186" s="18"/>
    </row>
    <row r="187" ht="21.0" customHeight="1">
      <c r="F187" s="157"/>
      <c r="U187" s="18"/>
    </row>
    <row r="188" ht="21.0" customHeight="1">
      <c r="F188" s="157"/>
      <c r="U188" s="18"/>
    </row>
    <row r="189" ht="21.0" customHeight="1">
      <c r="F189" s="157"/>
      <c r="U189" s="18"/>
    </row>
    <row r="190" ht="21.0" customHeight="1">
      <c r="F190" s="157"/>
      <c r="U190" s="18"/>
    </row>
    <row r="191" ht="21.0" customHeight="1">
      <c r="F191" s="157"/>
      <c r="U191" s="18"/>
    </row>
    <row r="192" ht="21.0" customHeight="1">
      <c r="F192" s="157"/>
      <c r="U192" s="18"/>
    </row>
    <row r="193" ht="21.0" customHeight="1">
      <c r="F193" s="157"/>
      <c r="U193" s="18"/>
    </row>
    <row r="194" ht="21.0" customHeight="1">
      <c r="F194" s="157"/>
      <c r="U194" s="18"/>
    </row>
    <row r="195" ht="21.0" customHeight="1">
      <c r="F195" s="157"/>
      <c r="U195" s="18"/>
    </row>
    <row r="196" ht="21.0" customHeight="1">
      <c r="F196" s="157"/>
      <c r="U196" s="18"/>
    </row>
    <row r="197" ht="21.0" customHeight="1">
      <c r="F197" s="157"/>
      <c r="U197" s="18"/>
    </row>
    <row r="198" ht="21.0" customHeight="1">
      <c r="F198" s="157"/>
      <c r="U198" s="18"/>
    </row>
    <row r="199" ht="21.0" customHeight="1">
      <c r="F199" s="157"/>
      <c r="U199" s="18"/>
    </row>
    <row r="200" ht="21.0" customHeight="1">
      <c r="F200" s="157"/>
      <c r="U200" s="18"/>
    </row>
    <row r="201" ht="21.0" customHeight="1">
      <c r="F201" s="157"/>
      <c r="U201" s="18"/>
    </row>
    <row r="202" ht="21.0" customHeight="1">
      <c r="F202" s="157"/>
      <c r="U202" s="18"/>
    </row>
    <row r="203" ht="21.0" customHeight="1">
      <c r="F203" s="157"/>
      <c r="U203" s="18"/>
    </row>
    <row r="204" ht="21.0" customHeight="1">
      <c r="F204" s="157"/>
      <c r="U204" s="18"/>
    </row>
    <row r="205" ht="21.0" customHeight="1">
      <c r="F205" s="157"/>
      <c r="U205" s="18"/>
    </row>
    <row r="206" ht="21.0" customHeight="1">
      <c r="F206" s="157"/>
      <c r="U206" s="18"/>
    </row>
    <row r="207" ht="21.0" customHeight="1">
      <c r="F207" s="157"/>
      <c r="U207" s="18"/>
    </row>
    <row r="208" ht="21.0" customHeight="1">
      <c r="F208" s="157"/>
      <c r="U208" s="18"/>
    </row>
    <row r="209" ht="21.0" customHeight="1">
      <c r="F209" s="157"/>
      <c r="U209" s="18"/>
    </row>
    <row r="210" ht="21.0" customHeight="1">
      <c r="F210" s="157"/>
      <c r="U210" s="18"/>
    </row>
    <row r="211" ht="21.0" customHeight="1">
      <c r="F211" s="157"/>
      <c r="U211" s="18"/>
    </row>
    <row r="212" ht="21.0" customHeight="1">
      <c r="F212" s="157"/>
      <c r="U212" s="18"/>
    </row>
    <row r="213" ht="21.0" customHeight="1">
      <c r="F213" s="157"/>
      <c r="U213" s="18"/>
    </row>
    <row r="214" ht="21.0" customHeight="1">
      <c r="F214" s="157"/>
      <c r="U214" s="18"/>
    </row>
    <row r="215" ht="21.0" customHeight="1">
      <c r="F215" s="157"/>
      <c r="U215" s="18"/>
    </row>
    <row r="216" ht="21.0" customHeight="1">
      <c r="F216" s="157"/>
      <c r="U216" s="18"/>
    </row>
    <row r="217" ht="21.0" customHeight="1">
      <c r="F217" s="157"/>
      <c r="U217" s="18"/>
    </row>
    <row r="218" ht="21.0" customHeight="1">
      <c r="F218" s="157"/>
      <c r="U218" s="18"/>
    </row>
    <row r="219" ht="21.0" customHeight="1">
      <c r="F219" s="157"/>
      <c r="U219" s="18"/>
    </row>
    <row r="220" ht="21.0" customHeight="1">
      <c r="F220" s="157"/>
      <c r="U220" s="18"/>
    </row>
    <row r="221" ht="21.0" customHeight="1">
      <c r="F221" s="157"/>
      <c r="U221" s="18"/>
    </row>
    <row r="222" ht="21.0" customHeight="1">
      <c r="F222" s="157"/>
      <c r="U222" s="18"/>
    </row>
    <row r="223" ht="21.0" customHeight="1">
      <c r="F223" s="157"/>
      <c r="U223" s="18"/>
    </row>
    <row r="224" ht="21.0" customHeight="1">
      <c r="F224" s="157"/>
      <c r="U224" s="18"/>
    </row>
    <row r="225" ht="21.0" customHeight="1">
      <c r="F225" s="157"/>
      <c r="U225" s="18"/>
    </row>
    <row r="226" ht="21.0" customHeight="1">
      <c r="F226" s="157"/>
      <c r="U226" s="18"/>
    </row>
    <row r="227" ht="21.0" customHeight="1">
      <c r="F227" s="157"/>
      <c r="U227" s="18"/>
    </row>
    <row r="228" ht="21.0" customHeight="1">
      <c r="F228" s="157"/>
      <c r="U228" s="18"/>
    </row>
    <row r="229" ht="21.0" customHeight="1">
      <c r="F229" s="157"/>
      <c r="U229" s="18"/>
    </row>
    <row r="230" ht="21.0" customHeight="1">
      <c r="F230" s="157"/>
      <c r="U230" s="18"/>
    </row>
    <row r="231" ht="21.0" customHeight="1">
      <c r="F231" s="157"/>
      <c r="U231" s="18"/>
    </row>
    <row r="232" ht="21.0" customHeight="1">
      <c r="F232" s="157"/>
      <c r="U232" s="18"/>
    </row>
    <row r="233" ht="21.0" customHeight="1">
      <c r="F233" s="157"/>
      <c r="U233" s="18"/>
    </row>
    <row r="234" ht="21.0" customHeight="1">
      <c r="F234" s="157"/>
      <c r="U234" s="18"/>
    </row>
    <row r="235" ht="21.0" customHeight="1">
      <c r="F235" s="157"/>
      <c r="U235" s="18"/>
    </row>
    <row r="236" ht="21.0" customHeight="1">
      <c r="F236" s="157"/>
      <c r="U236" s="18"/>
    </row>
    <row r="237" ht="21.0" customHeight="1">
      <c r="F237" s="157"/>
      <c r="U237" s="18"/>
    </row>
    <row r="238" ht="21.0" customHeight="1">
      <c r="F238" s="157"/>
      <c r="U238" s="18"/>
    </row>
    <row r="239" ht="21.0" customHeight="1">
      <c r="F239" s="157"/>
      <c r="U239" s="18"/>
    </row>
    <row r="240" ht="21.0" customHeight="1">
      <c r="F240" s="157"/>
      <c r="U240" s="18"/>
    </row>
    <row r="241" ht="21.0" customHeight="1">
      <c r="F241" s="157"/>
      <c r="U241" s="18"/>
    </row>
    <row r="242" ht="21.0" customHeight="1">
      <c r="F242" s="157"/>
      <c r="U242" s="18"/>
    </row>
    <row r="243" ht="21.0" customHeight="1">
      <c r="F243" s="157"/>
      <c r="U243" s="18"/>
    </row>
    <row r="244" ht="21.0" customHeight="1">
      <c r="F244" s="157"/>
      <c r="U244" s="18"/>
    </row>
    <row r="245" ht="21.0" customHeight="1">
      <c r="F245" s="157"/>
      <c r="U245" s="18"/>
    </row>
    <row r="246" ht="21.0" customHeight="1">
      <c r="F246" s="157"/>
      <c r="U246" s="18"/>
    </row>
    <row r="247" ht="21.0" customHeight="1">
      <c r="F247" s="157"/>
      <c r="U247" s="18"/>
    </row>
    <row r="248" ht="21.0" customHeight="1">
      <c r="F248" s="157"/>
      <c r="U248" s="18"/>
    </row>
    <row r="249" ht="21.0" customHeight="1">
      <c r="F249" s="157"/>
      <c r="U249" s="18"/>
    </row>
    <row r="250" ht="21.0" customHeight="1">
      <c r="F250" s="157"/>
      <c r="U250" s="18"/>
    </row>
    <row r="251" ht="21.0" customHeight="1">
      <c r="F251" s="157"/>
      <c r="U251" s="18"/>
    </row>
    <row r="252" ht="21.0" customHeight="1">
      <c r="F252" s="157"/>
      <c r="U252" s="18"/>
    </row>
    <row r="253" ht="21.0" customHeight="1">
      <c r="F253" s="157"/>
      <c r="U253" s="18"/>
    </row>
    <row r="254" ht="21.0" customHeight="1">
      <c r="F254" s="157"/>
      <c r="U254" s="18"/>
    </row>
    <row r="255" ht="21.0" customHeight="1">
      <c r="F255" s="157"/>
      <c r="U255" s="18"/>
    </row>
    <row r="256" ht="21.0" customHeight="1">
      <c r="F256" s="157"/>
      <c r="U256" s="18"/>
    </row>
    <row r="257" ht="21.0" customHeight="1">
      <c r="F257" s="157"/>
      <c r="U257" s="18"/>
    </row>
    <row r="258" ht="21.0" customHeight="1">
      <c r="F258" s="157"/>
      <c r="U258" s="18"/>
    </row>
    <row r="259" ht="21.0" customHeight="1">
      <c r="F259" s="157"/>
      <c r="U259" s="18"/>
    </row>
    <row r="260" ht="21.0" customHeight="1">
      <c r="F260" s="157"/>
      <c r="U260" s="18"/>
    </row>
    <row r="261" ht="21.0" customHeight="1">
      <c r="F261" s="157"/>
      <c r="U261" s="18"/>
    </row>
    <row r="262" ht="21.0" customHeight="1">
      <c r="F262" s="157"/>
      <c r="U262" s="18"/>
    </row>
    <row r="263" ht="21.0" customHeight="1">
      <c r="F263" s="157"/>
      <c r="U263" s="18"/>
    </row>
    <row r="264" ht="21.0" customHeight="1">
      <c r="F264" s="157"/>
      <c r="U264" s="18"/>
    </row>
    <row r="265" ht="21.0" customHeight="1">
      <c r="F265" s="157"/>
      <c r="U265" s="18"/>
    </row>
    <row r="266" ht="21.0" customHeight="1">
      <c r="F266" s="157"/>
      <c r="U266" s="18"/>
    </row>
    <row r="267" ht="21.0" customHeight="1">
      <c r="F267" s="157"/>
      <c r="U267" s="18"/>
    </row>
    <row r="268" ht="21.0" customHeight="1">
      <c r="F268" s="157"/>
      <c r="U268" s="18"/>
    </row>
    <row r="269" ht="21.0" customHeight="1">
      <c r="F269" s="157"/>
      <c r="U269" s="18"/>
    </row>
    <row r="270" ht="21.0" customHeight="1">
      <c r="F270" s="157"/>
      <c r="U270" s="18"/>
    </row>
    <row r="271" ht="21.0" customHeight="1">
      <c r="F271" s="157"/>
      <c r="U271" s="18"/>
    </row>
    <row r="272" ht="21.0" customHeight="1">
      <c r="F272" s="157"/>
      <c r="U272" s="18"/>
    </row>
    <row r="273" ht="21.0" customHeight="1">
      <c r="F273" s="157"/>
      <c r="U273" s="18"/>
    </row>
    <row r="274" ht="21.0" customHeight="1">
      <c r="F274" s="157"/>
      <c r="U274" s="18"/>
    </row>
    <row r="275" ht="21.0" customHeight="1">
      <c r="F275" s="157"/>
      <c r="U275" s="18"/>
    </row>
    <row r="276" ht="21.0" customHeight="1">
      <c r="F276" s="157"/>
      <c r="U276" s="18"/>
    </row>
    <row r="277" ht="21.0" customHeight="1">
      <c r="F277" s="157"/>
      <c r="U277" s="18"/>
    </row>
    <row r="278" ht="21.0" customHeight="1">
      <c r="F278" s="157"/>
      <c r="U278" s="18"/>
    </row>
    <row r="279" ht="21.0" customHeight="1">
      <c r="F279" s="157"/>
      <c r="U279" s="18"/>
    </row>
    <row r="280" ht="21.0" customHeight="1">
      <c r="F280" s="157"/>
      <c r="U280" s="18"/>
    </row>
    <row r="281" ht="21.0" customHeight="1">
      <c r="F281" s="157"/>
      <c r="U281" s="18"/>
    </row>
    <row r="282" ht="21.0" customHeight="1">
      <c r="F282" s="157"/>
      <c r="U282" s="18"/>
    </row>
    <row r="283" ht="21.0" customHeight="1">
      <c r="F283" s="157"/>
      <c r="U283" s="18"/>
    </row>
    <row r="284" ht="21.0" customHeight="1">
      <c r="F284" s="157"/>
      <c r="U284" s="18"/>
    </row>
    <row r="285" ht="21.0" customHeight="1">
      <c r="F285" s="157"/>
      <c r="U285" s="18"/>
    </row>
    <row r="286" ht="21.0" customHeight="1">
      <c r="F286" s="157"/>
      <c r="U286" s="18"/>
    </row>
    <row r="287" ht="21.0" customHeight="1">
      <c r="F287" s="157"/>
      <c r="U287" s="18"/>
    </row>
    <row r="288" ht="21.0" customHeight="1">
      <c r="F288" s="157"/>
      <c r="U288" s="18"/>
    </row>
    <row r="289" ht="21.0" customHeight="1">
      <c r="F289" s="157"/>
      <c r="U289" s="18"/>
    </row>
    <row r="290" ht="21.0" customHeight="1">
      <c r="F290" s="157"/>
      <c r="U290" s="18"/>
    </row>
    <row r="291" ht="21.0" customHeight="1">
      <c r="F291" s="157"/>
      <c r="U291" s="18"/>
    </row>
    <row r="292" ht="21.0" customHeight="1">
      <c r="F292" s="157"/>
      <c r="U292" s="18"/>
    </row>
    <row r="293" ht="21.0" customHeight="1">
      <c r="F293" s="157"/>
      <c r="U293" s="18"/>
    </row>
    <row r="294" ht="21.0" customHeight="1">
      <c r="F294" s="157"/>
      <c r="U294" s="18"/>
    </row>
    <row r="295" ht="21.0" customHeight="1">
      <c r="F295" s="157"/>
      <c r="U295" s="18"/>
    </row>
    <row r="296" ht="21.0" customHeight="1">
      <c r="F296" s="157"/>
      <c r="U296" s="18"/>
    </row>
    <row r="297" ht="21.0" customHeight="1">
      <c r="F297" s="157"/>
      <c r="U297" s="18"/>
    </row>
    <row r="298" ht="21.0" customHeight="1">
      <c r="F298" s="157"/>
      <c r="U298" s="18"/>
    </row>
    <row r="299" ht="21.0" customHeight="1">
      <c r="F299" s="157"/>
      <c r="U299" s="18"/>
    </row>
    <row r="300" ht="21.0" customHeight="1">
      <c r="F300" s="157"/>
      <c r="U300" s="18"/>
    </row>
    <row r="301" ht="21.0" customHeight="1">
      <c r="F301" s="157"/>
      <c r="U301" s="18"/>
    </row>
    <row r="302" ht="21.0" customHeight="1">
      <c r="F302" s="157"/>
      <c r="U302" s="18"/>
    </row>
    <row r="303" ht="21.0" customHeight="1">
      <c r="F303" s="157"/>
      <c r="U303" s="18"/>
    </row>
    <row r="304" ht="21.0" customHeight="1">
      <c r="F304" s="157"/>
      <c r="U304" s="18"/>
    </row>
    <row r="305" ht="21.0" customHeight="1">
      <c r="F305" s="157"/>
      <c r="U305" s="18"/>
    </row>
    <row r="306" ht="21.0" customHeight="1">
      <c r="F306" s="157"/>
      <c r="U306" s="18"/>
    </row>
    <row r="307" ht="21.0" customHeight="1">
      <c r="F307" s="157"/>
      <c r="U307" s="18"/>
    </row>
    <row r="308" ht="21.0" customHeight="1">
      <c r="F308" s="157"/>
      <c r="U308" s="18"/>
    </row>
    <row r="309" ht="21.0" customHeight="1">
      <c r="F309" s="157"/>
      <c r="U309" s="18"/>
    </row>
    <row r="310" ht="21.0" customHeight="1">
      <c r="F310" s="157"/>
      <c r="U310" s="18"/>
    </row>
    <row r="311" ht="21.0" customHeight="1">
      <c r="F311" s="157"/>
      <c r="U311" s="18"/>
    </row>
    <row r="312" ht="21.0" customHeight="1">
      <c r="F312" s="157"/>
      <c r="U312" s="18"/>
    </row>
    <row r="313" ht="21.0" customHeight="1">
      <c r="F313" s="157"/>
      <c r="U313" s="18"/>
    </row>
    <row r="314" ht="21.0" customHeight="1">
      <c r="F314" s="157"/>
      <c r="U314" s="18"/>
    </row>
    <row r="315" ht="21.0" customHeight="1">
      <c r="F315" s="157"/>
      <c r="U315" s="18"/>
    </row>
    <row r="316" ht="21.0" customHeight="1">
      <c r="F316" s="157"/>
      <c r="U316" s="18"/>
    </row>
    <row r="317" ht="21.0" customHeight="1">
      <c r="F317" s="157"/>
      <c r="U317" s="18"/>
    </row>
    <row r="318" ht="21.0" customHeight="1">
      <c r="F318" s="157"/>
      <c r="U318" s="18"/>
    </row>
    <row r="319" ht="21.0" customHeight="1">
      <c r="F319" s="157"/>
      <c r="U319" s="18"/>
    </row>
    <row r="320" ht="21.0" customHeight="1">
      <c r="F320" s="157"/>
      <c r="U320" s="18"/>
    </row>
    <row r="321" ht="21.0" customHeight="1">
      <c r="F321" s="157"/>
      <c r="U321" s="18"/>
    </row>
    <row r="322" ht="21.0" customHeight="1">
      <c r="F322" s="157"/>
      <c r="U322" s="18"/>
    </row>
    <row r="323" ht="21.0" customHeight="1">
      <c r="F323" s="157"/>
      <c r="U323" s="18"/>
    </row>
    <row r="324" ht="21.0" customHeight="1">
      <c r="F324" s="157"/>
      <c r="U324" s="18"/>
    </row>
    <row r="325" ht="21.0" customHeight="1">
      <c r="F325" s="157"/>
      <c r="U325" s="18"/>
    </row>
    <row r="326" ht="21.0" customHeight="1">
      <c r="F326" s="157"/>
      <c r="U326" s="18"/>
    </row>
    <row r="327" ht="21.0" customHeight="1">
      <c r="F327" s="157"/>
      <c r="U327" s="18"/>
    </row>
    <row r="328" ht="21.0" customHeight="1">
      <c r="F328" s="157"/>
      <c r="U328" s="18"/>
    </row>
    <row r="329" ht="21.0" customHeight="1">
      <c r="F329" s="157"/>
      <c r="U329" s="18"/>
    </row>
    <row r="330" ht="21.0" customHeight="1">
      <c r="F330" s="157"/>
      <c r="U330" s="18"/>
    </row>
    <row r="331" ht="21.0" customHeight="1">
      <c r="F331" s="157"/>
      <c r="U331" s="18"/>
    </row>
    <row r="332" ht="21.0" customHeight="1">
      <c r="F332" s="157"/>
      <c r="U332" s="18"/>
    </row>
    <row r="333" ht="21.0" customHeight="1">
      <c r="F333" s="157"/>
      <c r="U333" s="18"/>
    </row>
    <row r="334" ht="21.0" customHeight="1">
      <c r="F334" s="157"/>
      <c r="U334" s="18"/>
    </row>
    <row r="335" ht="21.0" customHeight="1">
      <c r="F335" s="157"/>
      <c r="U335" s="18"/>
    </row>
    <row r="336" ht="21.0" customHeight="1">
      <c r="F336" s="157"/>
      <c r="U336" s="18"/>
    </row>
    <row r="337" ht="21.0" customHeight="1">
      <c r="F337" s="157"/>
      <c r="U337" s="18"/>
    </row>
    <row r="338" ht="21.0" customHeight="1">
      <c r="F338" s="157"/>
      <c r="U338" s="18"/>
    </row>
    <row r="339" ht="21.0" customHeight="1">
      <c r="F339" s="157"/>
      <c r="U339" s="18"/>
    </row>
    <row r="340" ht="21.0" customHeight="1">
      <c r="F340" s="157"/>
      <c r="U340" s="18"/>
    </row>
    <row r="341" ht="21.0" customHeight="1">
      <c r="F341" s="157"/>
      <c r="U341" s="18"/>
    </row>
    <row r="342" ht="21.0" customHeight="1">
      <c r="F342" s="157"/>
      <c r="U342" s="18"/>
    </row>
    <row r="343" ht="21.0" customHeight="1">
      <c r="F343" s="157"/>
      <c r="U343" s="18"/>
    </row>
    <row r="344" ht="21.0" customHeight="1">
      <c r="F344" s="157"/>
      <c r="U344" s="18"/>
    </row>
    <row r="345" ht="21.0" customHeight="1">
      <c r="F345" s="157"/>
      <c r="U345" s="18"/>
    </row>
    <row r="346" ht="21.0" customHeight="1">
      <c r="F346" s="157"/>
      <c r="U346" s="18"/>
    </row>
    <row r="347" ht="21.0" customHeight="1">
      <c r="F347" s="157"/>
      <c r="U347" s="18"/>
    </row>
    <row r="348" ht="21.0" customHeight="1">
      <c r="F348" s="157"/>
      <c r="U348" s="18"/>
    </row>
    <row r="349" ht="21.0" customHeight="1">
      <c r="F349" s="157"/>
      <c r="U349" s="18"/>
    </row>
    <row r="350" ht="21.0" customHeight="1">
      <c r="F350" s="157"/>
      <c r="U350" s="18"/>
    </row>
    <row r="351" ht="21.0" customHeight="1">
      <c r="F351" s="157"/>
      <c r="U351" s="18"/>
    </row>
    <row r="352" ht="21.0" customHeight="1">
      <c r="F352" s="157"/>
      <c r="U352" s="18"/>
    </row>
    <row r="353" ht="21.0" customHeight="1">
      <c r="F353" s="157"/>
      <c r="U353" s="18"/>
    </row>
    <row r="354" ht="21.0" customHeight="1">
      <c r="F354" s="157"/>
      <c r="U354" s="18"/>
    </row>
    <row r="355" ht="21.0" customHeight="1">
      <c r="F355" s="157"/>
      <c r="U355" s="18"/>
    </row>
    <row r="356" ht="21.0" customHeight="1">
      <c r="F356" s="157"/>
      <c r="U356" s="18"/>
    </row>
    <row r="357" ht="21.0" customHeight="1">
      <c r="F357" s="157"/>
      <c r="U357" s="18"/>
    </row>
    <row r="358" ht="21.0" customHeight="1">
      <c r="F358" s="157"/>
      <c r="U358" s="18"/>
    </row>
    <row r="359" ht="21.0" customHeight="1">
      <c r="F359" s="157"/>
      <c r="U359" s="18"/>
    </row>
    <row r="360" ht="21.0" customHeight="1">
      <c r="F360" s="157"/>
      <c r="U360" s="18"/>
    </row>
    <row r="361" ht="21.0" customHeight="1">
      <c r="F361" s="157"/>
      <c r="U361" s="18"/>
    </row>
    <row r="362" ht="21.0" customHeight="1">
      <c r="F362" s="157"/>
      <c r="U362" s="18"/>
    </row>
    <row r="363" ht="21.0" customHeight="1">
      <c r="F363" s="157"/>
      <c r="U363" s="18"/>
    </row>
    <row r="364" ht="21.0" customHeight="1">
      <c r="F364" s="157"/>
      <c r="U364" s="18"/>
    </row>
    <row r="365" ht="21.0" customHeight="1">
      <c r="F365" s="157"/>
      <c r="U365" s="18"/>
    </row>
    <row r="366" ht="21.0" customHeight="1">
      <c r="F366" s="157"/>
      <c r="U366" s="18"/>
    </row>
    <row r="367" ht="21.0" customHeight="1">
      <c r="F367" s="157"/>
      <c r="U367" s="18"/>
    </row>
    <row r="368" ht="21.0" customHeight="1">
      <c r="F368" s="157"/>
      <c r="U368" s="18"/>
    </row>
    <row r="369" ht="21.0" customHeight="1">
      <c r="F369" s="157"/>
      <c r="U369" s="18"/>
    </row>
    <row r="370" ht="21.0" customHeight="1">
      <c r="F370" s="157"/>
      <c r="U370" s="18"/>
    </row>
    <row r="371" ht="21.0" customHeight="1">
      <c r="F371" s="157"/>
      <c r="U371" s="18"/>
    </row>
    <row r="372" ht="21.0" customHeight="1">
      <c r="F372" s="157"/>
      <c r="U372" s="18"/>
    </row>
    <row r="373" ht="21.0" customHeight="1">
      <c r="F373" s="157"/>
      <c r="U373" s="18"/>
    </row>
    <row r="374" ht="21.0" customHeight="1">
      <c r="F374" s="157"/>
      <c r="U374" s="18"/>
    </row>
    <row r="375" ht="21.0" customHeight="1">
      <c r="F375" s="157"/>
      <c r="U375" s="18"/>
    </row>
    <row r="376" ht="21.0" customHeight="1">
      <c r="F376" s="157"/>
      <c r="U376" s="18"/>
    </row>
    <row r="377" ht="21.0" customHeight="1">
      <c r="F377" s="157"/>
      <c r="U377" s="18"/>
    </row>
    <row r="378" ht="21.0" customHeight="1">
      <c r="F378" s="157"/>
      <c r="U378" s="18"/>
    </row>
    <row r="379" ht="21.0" customHeight="1">
      <c r="F379" s="157"/>
      <c r="U379" s="18"/>
    </row>
    <row r="380" ht="21.0" customHeight="1">
      <c r="F380" s="157"/>
      <c r="U380" s="18"/>
    </row>
    <row r="381" ht="21.0" customHeight="1">
      <c r="F381" s="157"/>
      <c r="U381" s="18"/>
    </row>
    <row r="382" ht="21.0" customHeight="1">
      <c r="F382" s="157"/>
      <c r="U382" s="18"/>
    </row>
    <row r="383" ht="21.0" customHeight="1">
      <c r="F383" s="157"/>
      <c r="U383" s="18"/>
    </row>
    <row r="384" ht="21.0" customHeight="1">
      <c r="F384" s="157"/>
      <c r="U384" s="18"/>
    </row>
    <row r="385" ht="21.0" customHeight="1">
      <c r="F385" s="157"/>
      <c r="U385" s="18"/>
    </row>
    <row r="386" ht="21.0" customHeight="1">
      <c r="F386" s="157"/>
      <c r="U386" s="18"/>
    </row>
    <row r="387" ht="21.0" customHeight="1">
      <c r="F387" s="157"/>
      <c r="U387" s="18"/>
    </row>
    <row r="388" ht="21.0" customHeight="1">
      <c r="F388" s="157"/>
      <c r="U388" s="18"/>
    </row>
    <row r="389" ht="21.0" customHeight="1">
      <c r="F389" s="157"/>
      <c r="U389" s="18"/>
    </row>
    <row r="390" ht="21.0" customHeight="1">
      <c r="F390" s="157"/>
      <c r="U390" s="18"/>
    </row>
    <row r="391" ht="21.0" customHeight="1">
      <c r="F391" s="157"/>
      <c r="U391" s="18"/>
    </row>
    <row r="392" ht="21.0" customHeight="1">
      <c r="F392" s="157"/>
      <c r="U392" s="18"/>
    </row>
    <row r="393" ht="21.0" customHeight="1">
      <c r="F393" s="157"/>
      <c r="U393" s="18"/>
    </row>
    <row r="394" ht="21.0" customHeight="1">
      <c r="F394" s="157"/>
      <c r="U394" s="18"/>
    </row>
    <row r="395" ht="21.0" customHeight="1">
      <c r="F395" s="157"/>
      <c r="U395" s="18"/>
    </row>
    <row r="396" ht="21.0" customHeight="1">
      <c r="F396" s="157"/>
      <c r="U396" s="18"/>
    </row>
    <row r="397" ht="21.0" customHeight="1">
      <c r="F397" s="157"/>
      <c r="U397" s="18"/>
    </row>
    <row r="398" ht="21.0" customHeight="1">
      <c r="F398" s="157"/>
      <c r="U398" s="18"/>
    </row>
    <row r="399" ht="21.0" customHeight="1">
      <c r="F399" s="157"/>
      <c r="U399" s="18"/>
    </row>
    <row r="400" ht="21.0" customHeight="1">
      <c r="F400" s="157"/>
      <c r="U400" s="18"/>
    </row>
    <row r="401" ht="21.0" customHeight="1">
      <c r="F401" s="157"/>
      <c r="U401" s="18"/>
    </row>
    <row r="402" ht="21.0" customHeight="1">
      <c r="F402" s="157"/>
      <c r="U402" s="18"/>
    </row>
    <row r="403" ht="21.0" customHeight="1">
      <c r="F403" s="157"/>
      <c r="U403" s="18"/>
    </row>
    <row r="404" ht="21.0" customHeight="1">
      <c r="F404" s="157"/>
      <c r="U404" s="18"/>
    </row>
    <row r="405" ht="21.0" customHeight="1">
      <c r="F405" s="157"/>
      <c r="U405" s="18"/>
    </row>
    <row r="406" ht="21.0" customHeight="1">
      <c r="F406" s="157"/>
      <c r="U406" s="18"/>
    </row>
    <row r="407" ht="21.0" customHeight="1">
      <c r="F407" s="157"/>
      <c r="U407" s="18"/>
    </row>
    <row r="408" ht="21.0" customHeight="1">
      <c r="F408" s="157"/>
      <c r="U408" s="18"/>
    </row>
    <row r="409" ht="21.0" customHeight="1">
      <c r="F409" s="157"/>
      <c r="U409" s="18"/>
    </row>
    <row r="410" ht="21.0" customHeight="1">
      <c r="F410" s="157"/>
      <c r="U410" s="18"/>
    </row>
    <row r="411" ht="21.0" customHeight="1">
      <c r="F411" s="157"/>
      <c r="U411" s="18"/>
    </row>
    <row r="412" ht="21.0" customHeight="1">
      <c r="F412" s="157"/>
      <c r="U412" s="18"/>
    </row>
    <row r="413" ht="21.0" customHeight="1">
      <c r="F413" s="157"/>
      <c r="U413" s="18"/>
    </row>
    <row r="414" ht="21.0" customHeight="1">
      <c r="F414" s="157"/>
      <c r="U414" s="18"/>
    </row>
    <row r="415" ht="21.0" customHeight="1">
      <c r="F415" s="157"/>
      <c r="U415" s="18"/>
    </row>
    <row r="416" ht="21.0" customHeight="1">
      <c r="F416" s="157"/>
      <c r="U416" s="18"/>
    </row>
    <row r="417" ht="21.0" customHeight="1">
      <c r="F417" s="157"/>
      <c r="U417" s="18"/>
    </row>
    <row r="418" ht="21.0" customHeight="1">
      <c r="F418" s="157"/>
      <c r="U418" s="18"/>
    </row>
    <row r="419" ht="21.0" customHeight="1">
      <c r="F419" s="157"/>
      <c r="U419" s="18"/>
    </row>
    <row r="420" ht="21.0" customHeight="1">
      <c r="F420" s="157"/>
      <c r="U420" s="18"/>
    </row>
    <row r="421" ht="21.0" customHeight="1">
      <c r="F421" s="157"/>
      <c r="U421" s="18"/>
    </row>
    <row r="422" ht="21.0" customHeight="1">
      <c r="F422" s="157"/>
      <c r="U422" s="18"/>
    </row>
    <row r="423" ht="21.0" customHeight="1">
      <c r="F423" s="157"/>
      <c r="U423" s="18"/>
    </row>
    <row r="424" ht="21.0" customHeight="1">
      <c r="F424" s="157"/>
      <c r="U424" s="18"/>
    </row>
    <row r="425" ht="21.0" customHeight="1">
      <c r="F425" s="157"/>
      <c r="U425" s="18"/>
    </row>
    <row r="426" ht="21.0" customHeight="1">
      <c r="F426" s="157"/>
      <c r="U426" s="18"/>
    </row>
    <row r="427" ht="21.0" customHeight="1">
      <c r="F427" s="157"/>
      <c r="U427" s="18"/>
    </row>
    <row r="428" ht="21.0" customHeight="1">
      <c r="F428" s="157"/>
      <c r="U428" s="18"/>
    </row>
    <row r="429" ht="21.0" customHeight="1">
      <c r="F429" s="157"/>
      <c r="U429" s="18"/>
    </row>
    <row r="430" ht="21.0" customHeight="1">
      <c r="F430" s="157"/>
      <c r="U430" s="18"/>
    </row>
    <row r="431" ht="21.0" customHeight="1">
      <c r="F431" s="157"/>
      <c r="U431" s="18"/>
    </row>
    <row r="432" ht="21.0" customHeight="1">
      <c r="F432" s="157"/>
      <c r="U432" s="18"/>
    </row>
    <row r="433" ht="21.0" customHeight="1">
      <c r="F433" s="157"/>
      <c r="U433" s="18"/>
    </row>
    <row r="434" ht="21.0" customHeight="1">
      <c r="F434" s="157"/>
      <c r="U434" s="18"/>
    </row>
    <row r="435" ht="21.0" customHeight="1">
      <c r="F435" s="157"/>
      <c r="U435" s="18"/>
    </row>
    <row r="436" ht="21.0" customHeight="1">
      <c r="F436" s="157"/>
      <c r="U436" s="18"/>
    </row>
    <row r="437" ht="21.0" customHeight="1">
      <c r="F437" s="157"/>
      <c r="U437" s="18"/>
    </row>
    <row r="438" ht="21.0" customHeight="1">
      <c r="F438" s="157"/>
      <c r="U438" s="18"/>
    </row>
    <row r="439" ht="21.0" customHeight="1">
      <c r="F439" s="157"/>
      <c r="U439" s="18"/>
    </row>
    <row r="440" ht="21.0" customHeight="1">
      <c r="F440" s="157"/>
      <c r="U440" s="18"/>
    </row>
    <row r="441" ht="21.0" customHeight="1">
      <c r="F441" s="157"/>
      <c r="U441" s="18"/>
    </row>
    <row r="442" ht="21.0" customHeight="1">
      <c r="F442" s="157"/>
      <c r="U442" s="18"/>
    </row>
    <row r="443" ht="21.0" customHeight="1">
      <c r="F443" s="157"/>
      <c r="U443" s="18"/>
    </row>
    <row r="444" ht="21.0" customHeight="1">
      <c r="F444" s="157"/>
      <c r="U444" s="18"/>
    </row>
    <row r="445" ht="21.0" customHeight="1">
      <c r="F445" s="157"/>
      <c r="U445" s="18"/>
    </row>
    <row r="446" ht="21.0" customHeight="1">
      <c r="F446" s="157"/>
      <c r="U446" s="18"/>
    </row>
    <row r="447" ht="21.0" customHeight="1">
      <c r="F447" s="157"/>
      <c r="U447" s="18"/>
    </row>
    <row r="448" ht="21.0" customHeight="1">
      <c r="F448" s="157"/>
      <c r="U448" s="18"/>
    </row>
    <row r="449" ht="21.0" customHeight="1">
      <c r="F449" s="157"/>
      <c r="U449" s="18"/>
    </row>
    <row r="450" ht="21.0" customHeight="1">
      <c r="F450" s="157"/>
      <c r="U450" s="18"/>
    </row>
    <row r="451" ht="21.0" customHeight="1">
      <c r="F451" s="157"/>
      <c r="U451" s="18"/>
    </row>
    <row r="452" ht="21.0" customHeight="1">
      <c r="F452" s="157"/>
      <c r="U452" s="18"/>
    </row>
    <row r="453" ht="21.0" customHeight="1">
      <c r="F453" s="157"/>
      <c r="U453" s="18"/>
    </row>
    <row r="454" ht="21.0" customHeight="1">
      <c r="F454" s="157"/>
      <c r="U454" s="18"/>
    </row>
    <row r="455" ht="21.0" customHeight="1">
      <c r="F455" s="157"/>
      <c r="U455" s="18"/>
    </row>
    <row r="456" ht="21.0" customHeight="1">
      <c r="F456" s="157"/>
      <c r="U456" s="18"/>
    </row>
    <row r="457" ht="21.0" customHeight="1">
      <c r="F457" s="157"/>
      <c r="U457" s="18"/>
    </row>
    <row r="458" ht="21.0" customHeight="1">
      <c r="F458" s="157"/>
      <c r="U458" s="18"/>
    </row>
    <row r="459" ht="21.0" customHeight="1">
      <c r="F459" s="157"/>
      <c r="U459" s="18"/>
    </row>
    <row r="460" ht="21.0" customHeight="1">
      <c r="F460" s="157"/>
      <c r="U460" s="18"/>
    </row>
    <row r="461" ht="21.0" customHeight="1">
      <c r="F461" s="157"/>
      <c r="U461" s="18"/>
    </row>
    <row r="462" ht="21.0" customHeight="1">
      <c r="F462" s="157"/>
      <c r="U462" s="18"/>
    </row>
    <row r="463" ht="21.0" customHeight="1">
      <c r="F463" s="157"/>
      <c r="U463" s="18"/>
    </row>
    <row r="464" ht="21.0" customHeight="1">
      <c r="F464" s="157"/>
      <c r="U464" s="18"/>
    </row>
    <row r="465" ht="21.0" customHeight="1">
      <c r="F465" s="157"/>
      <c r="U465" s="18"/>
    </row>
    <row r="466" ht="21.0" customHeight="1">
      <c r="F466" s="157"/>
      <c r="U466" s="18"/>
    </row>
    <row r="467" ht="21.0" customHeight="1">
      <c r="F467" s="157"/>
      <c r="U467" s="18"/>
    </row>
    <row r="468" ht="21.0" customHeight="1">
      <c r="F468" s="157"/>
      <c r="U468" s="18"/>
    </row>
    <row r="469" ht="21.0" customHeight="1">
      <c r="F469" s="157"/>
      <c r="U469" s="18"/>
    </row>
    <row r="470" ht="21.0" customHeight="1">
      <c r="F470" s="157"/>
      <c r="U470" s="18"/>
    </row>
    <row r="471" ht="21.0" customHeight="1">
      <c r="F471" s="157"/>
      <c r="U471" s="18"/>
    </row>
    <row r="472" ht="21.0" customHeight="1">
      <c r="F472" s="157"/>
      <c r="U472" s="18"/>
    </row>
    <row r="473" ht="21.0" customHeight="1">
      <c r="F473" s="157"/>
      <c r="U473" s="18"/>
    </row>
    <row r="474" ht="21.0" customHeight="1">
      <c r="F474" s="157"/>
      <c r="U474" s="18"/>
    </row>
    <row r="475" ht="21.0" customHeight="1">
      <c r="F475" s="157"/>
      <c r="U475" s="18"/>
    </row>
    <row r="476" ht="21.0" customHeight="1">
      <c r="F476" s="157"/>
      <c r="U476" s="18"/>
    </row>
    <row r="477" ht="21.0" customHeight="1">
      <c r="F477" s="157"/>
      <c r="U477" s="18"/>
    </row>
    <row r="478" ht="21.0" customHeight="1">
      <c r="F478" s="157"/>
      <c r="U478" s="18"/>
    </row>
    <row r="479" ht="21.0" customHeight="1">
      <c r="F479" s="157"/>
      <c r="U479" s="18"/>
    </row>
    <row r="480" ht="21.0" customHeight="1">
      <c r="F480" s="157"/>
      <c r="U480" s="18"/>
    </row>
    <row r="481" ht="21.0" customHeight="1">
      <c r="F481" s="157"/>
      <c r="U481" s="18"/>
    </row>
    <row r="482" ht="21.0" customHeight="1">
      <c r="F482" s="157"/>
      <c r="U482" s="18"/>
    </row>
    <row r="483" ht="21.0" customHeight="1">
      <c r="F483" s="157"/>
      <c r="U483" s="18"/>
    </row>
    <row r="484" ht="21.0" customHeight="1">
      <c r="F484" s="157"/>
      <c r="U484" s="18"/>
    </row>
    <row r="485" ht="21.0" customHeight="1">
      <c r="F485" s="157"/>
      <c r="U485" s="18"/>
    </row>
    <row r="486" ht="21.0" customHeight="1">
      <c r="F486" s="157"/>
      <c r="U486" s="18"/>
    </row>
    <row r="487" ht="21.0" customHeight="1">
      <c r="F487" s="157"/>
      <c r="U487" s="18"/>
    </row>
    <row r="488" ht="21.0" customHeight="1">
      <c r="F488" s="157"/>
      <c r="U488" s="18"/>
    </row>
    <row r="489" ht="21.0" customHeight="1">
      <c r="F489" s="157"/>
      <c r="U489" s="18"/>
    </row>
    <row r="490" ht="21.0" customHeight="1">
      <c r="F490" s="157"/>
      <c r="U490" s="18"/>
    </row>
    <row r="491" ht="21.0" customHeight="1">
      <c r="F491" s="157"/>
      <c r="U491" s="18"/>
    </row>
    <row r="492" ht="21.0" customHeight="1">
      <c r="F492" s="157"/>
      <c r="U492" s="18"/>
    </row>
    <row r="493" ht="21.0" customHeight="1">
      <c r="F493" s="157"/>
      <c r="U493" s="18"/>
    </row>
    <row r="494" ht="21.0" customHeight="1">
      <c r="F494" s="157"/>
      <c r="U494" s="18"/>
    </row>
    <row r="495" ht="21.0" customHeight="1">
      <c r="F495" s="157"/>
      <c r="U495" s="18"/>
    </row>
    <row r="496" ht="21.0" customHeight="1">
      <c r="F496" s="157"/>
      <c r="U496" s="18"/>
    </row>
    <row r="497" ht="21.0" customHeight="1">
      <c r="F497" s="157"/>
      <c r="U497" s="18"/>
    </row>
    <row r="498" ht="21.0" customHeight="1">
      <c r="F498" s="157"/>
      <c r="U498" s="18"/>
    </row>
    <row r="499" ht="21.0" customHeight="1">
      <c r="F499" s="157"/>
      <c r="U499" s="18"/>
    </row>
    <row r="500" ht="21.0" customHeight="1">
      <c r="F500" s="157"/>
      <c r="U500" s="18"/>
    </row>
    <row r="501" ht="21.0" customHeight="1">
      <c r="F501" s="157"/>
      <c r="U501" s="18"/>
    </row>
    <row r="502" ht="21.0" customHeight="1">
      <c r="F502" s="157"/>
      <c r="U502" s="18"/>
    </row>
    <row r="503" ht="21.0" customHeight="1">
      <c r="F503" s="157"/>
      <c r="U503" s="18"/>
    </row>
    <row r="504" ht="21.0" customHeight="1">
      <c r="F504" s="157"/>
      <c r="U504" s="18"/>
    </row>
    <row r="505" ht="21.0" customHeight="1">
      <c r="F505" s="157"/>
      <c r="U505" s="18"/>
    </row>
    <row r="506" ht="21.0" customHeight="1">
      <c r="F506" s="157"/>
      <c r="U506" s="18"/>
    </row>
    <row r="507" ht="21.0" customHeight="1">
      <c r="F507" s="157"/>
      <c r="U507" s="18"/>
    </row>
    <row r="508" ht="21.0" customHeight="1">
      <c r="F508" s="157"/>
      <c r="U508" s="18"/>
    </row>
    <row r="509" ht="21.0" customHeight="1">
      <c r="F509" s="157"/>
      <c r="U509" s="18"/>
    </row>
    <row r="510" ht="21.0" customHeight="1">
      <c r="F510" s="157"/>
      <c r="U510" s="18"/>
    </row>
    <row r="511" ht="21.0" customHeight="1">
      <c r="F511" s="157"/>
      <c r="U511" s="18"/>
    </row>
    <row r="512" ht="21.0" customHeight="1">
      <c r="F512" s="157"/>
      <c r="U512" s="18"/>
    </row>
    <row r="513" ht="21.0" customHeight="1">
      <c r="F513" s="157"/>
      <c r="U513" s="18"/>
    </row>
    <row r="514" ht="21.0" customHeight="1">
      <c r="F514" s="157"/>
      <c r="U514" s="18"/>
    </row>
    <row r="515" ht="21.0" customHeight="1">
      <c r="F515" s="157"/>
      <c r="U515" s="18"/>
    </row>
    <row r="516" ht="21.0" customHeight="1">
      <c r="F516" s="157"/>
      <c r="U516" s="18"/>
    </row>
    <row r="517" ht="21.0" customHeight="1">
      <c r="F517" s="157"/>
      <c r="U517" s="18"/>
    </row>
    <row r="518" ht="21.0" customHeight="1">
      <c r="F518" s="157"/>
      <c r="U518" s="18"/>
    </row>
    <row r="519" ht="21.0" customHeight="1">
      <c r="F519" s="157"/>
      <c r="U519" s="18"/>
    </row>
    <row r="520" ht="21.0" customHeight="1">
      <c r="F520" s="157"/>
      <c r="U520" s="18"/>
    </row>
    <row r="521" ht="21.0" customHeight="1">
      <c r="F521" s="157"/>
      <c r="U521" s="18"/>
    </row>
    <row r="522" ht="21.0" customHeight="1">
      <c r="F522" s="157"/>
      <c r="U522" s="18"/>
    </row>
    <row r="523" ht="21.0" customHeight="1">
      <c r="F523" s="157"/>
      <c r="U523" s="18"/>
    </row>
    <row r="524" ht="21.0" customHeight="1">
      <c r="F524" s="157"/>
      <c r="U524" s="18"/>
    </row>
    <row r="525" ht="21.0" customHeight="1">
      <c r="F525" s="157"/>
      <c r="U525" s="18"/>
    </row>
    <row r="526" ht="21.0" customHeight="1">
      <c r="F526" s="157"/>
      <c r="U526" s="18"/>
    </row>
    <row r="527" ht="21.0" customHeight="1">
      <c r="F527" s="157"/>
      <c r="U527" s="18"/>
    </row>
    <row r="528" ht="21.0" customHeight="1">
      <c r="F528" s="157"/>
      <c r="U528" s="18"/>
    </row>
    <row r="529" ht="21.0" customHeight="1">
      <c r="F529" s="157"/>
      <c r="U529" s="18"/>
    </row>
    <row r="530" ht="21.0" customHeight="1">
      <c r="F530" s="157"/>
      <c r="U530" s="18"/>
    </row>
    <row r="531" ht="21.0" customHeight="1">
      <c r="F531" s="157"/>
      <c r="U531" s="18"/>
    </row>
    <row r="532" ht="21.0" customHeight="1">
      <c r="F532" s="157"/>
      <c r="U532" s="18"/>
    </row>
    <row r="533" ht="21.0" customHeight="1">
      <c r="F533" s="157"/>
      <c r="U533" s="18"/>
    </row>
    <row r="534" ht="21.0" customHeight="1">
      <c r="F534" s="157"/>
      <c r="U534" s="18"/>
    </row>
    <row r="535" ht="21.0" customHeight="1">
      <c r="F535" s="157"/>
      <c r="U535" s="18"/>
    </row>
    <row r="536" ht="21.0" customHeight="1">
      <c r="F536" s="157"/>
      <c r="U536" s="18"/>
    </row>
    <row r="537" ht="21.0" customHeight="1">
      <c r="F537" s="157"/>
      <c r="U537" s="18"/>
    </row>
    <row r="538" ht="21.0" customHeight="1">
      <c r="F538" s="157"/>
      <c r="U538" s="18"/>
    </row>
    <row r="539" ht="21.0" customHeight="1">
      <c r="F539" s="157"/>
      <c r="U539" s="18"/>
    </row>
    <row r="540" ht="21.0" customHeight="1">
      <c r="F540" s="157"/>
      <c r="U540" s="18"/>
    </row>
    <row r="541" ht="21.0" customHeight="1">
      <c r="F541" s="157"/>
      <c r="U541" s="18"/>
    </row>
    <row r="542" ht="21.0" customHeight="1">
      <c r="F542" s="157"/>
      <c r="U542" s="18"/>
    </row>
    <row r="543" ht="21.0" customHeight="1">
      <c r="F543" s="157"/>
      <c r="U543" s="18"/>
    </row>
    <row r="544" ht="21.0" customHeight="1">
      <c r="F544" s="157"/>
      <c r="U544" s="18"/>
    </row>
    <row r="545" ht="21.0" customHeight="1">
      <c r="F545" s="157"/>
      <c r="U545" s="18"/>
    </row>
    <row r="546" ht="21.0" customHeight="1">
      <c r="F546" s="157"/>
      <c r="U546" s="18"/>
    </row>
    <row r="547" ht="21.0" customHeight="1">
      <c r="F547" s="157"/>
      <c r="U547" s="18"/>
    </row>
    <row r="548" ht="21.0" customHeight="1">
      <c r="F548" s="157"/>
      <c r="U548" s="18"/>
    </row>
    <row r="549" ht="21.0" customHeight="1">
      <c r="F549" s="157"/>
      <c r="U549" s="18"/>
    </row>
    <row r="550" ht="21.0" customHeight="1">
      <c r="F550" s="157"/>
      <c r="U550" s="18"/>
    </row>
    <row r="551" ht="21.0" customHeight="1">
      <c r="F551" s="157"/>
      <c r="U551" s="18"/>
    </row>
    <row r="552" ht="21.0" customHeight="1">
      <c r="F552" s="157"/>
      <c r="U552" s="18"/>
    </row>
    <row r="553" ht="21.0" customHeight="1">
      <c r="F553" s="157"/>
      <c r="U553" s="18"/>
    </row>
    <row r="554" ht="21.0" customHeight="1">
      <c r="F554" s="157"/>
      <c r="U554" s="18"/>
    </row>
    <row r="555" ht="21.0" customHeight="1">
      <c r="F555" s="157"/>
      <c r="U555" s="18"/>
    </row>
    <row r="556" ht="21.0" customHeight="1">
      <c r="F556" s="157"/>
      <c r="U556" s="18"/>
    </row>
    <row r="557" ht="21.0" customHeight="1">
      <c r="F557" s="157"/>
      <c r="U557" s="18"/>
    </row>
    <row r="558" ht="21.0" customHeight="1">
      <c r="F558" s="157"/>
      <c r="U558" s="18"/>
    </row>
    <row r="559" ht="21.0" customHeight="1">
      <c r="F559" s="157"/>
      <c r="U559" s="18"/>
    </row>
    <row r="560" ht="21.0" customHeight="1">
      <c r="F560" s="157"/>
      <c r="U560" s="18"/>
    </row>
    <row r="561" ht="21.0" customHeight="1">
      <c r="F561" s="157"/>
      <c r="U561" s="18"/>
    </row>
    <row r="562" ht="21.0" customHeight="1">
      <c r="F562" s="157"/>
      <c r="U562" s="18"/>
    </row>
    <row r="563" ht="21.0" customHeight="1">
      <c r="F563" s="157"/>
      <c r="U563" s="18"/>
    </row>
    <row r="564" ht="21.0" customHeight="1">
      <c r="F564" s="157"/>
      <c r="U564" s="18"/>
    </row>
    <row r="565" ht="21.0" customHeight="1">
      <c r="F565" s="157"/>
      <c r="U565" s="18"/>
    </row>
    <row r="566" ht="21.0" customHeight="1">
      <c r="F566" s="157"/>
      <c r="U566" s="18"/>
    </row>
    <row r="567" ht="21.0" customHeight="1">
      <c r="F567" s="157"/>
      <c r="U567" s="18"/>
    </row>
    <row r="568" ht="21.0" customHeight="1">
      <c r="F568" s="157"/>
      <c r="U568" s="18"/>
    </row>
    <row r="569" ht="21.0" customHeight="1">
      <c r="F569" s="157"/>
      <c r="U569" s="18"/>
    </row>
    <row r="570" ht="21.0" customHeight="1">
      <c r="F570" s="157"/>
      <c r="U570" s="18"/>
    </row>
    <row r="571" ht="21.0" customHeight="1">
      <c r="F571" s="157"/>
      <c r="U571" s="18"/>
    </row>
    <row r="572" ht="21.0" customHeight="1">
      <c r="F572" s="157"/>
      <c r="U572" s="18"/>
    </row>
    <row r="573" ht="21.0" customHeight="1">
      <c r="F573" s="157"/>
      <c r="U573" s="18"/>
    </row>
    <row r="574" ht="21.0" customHeight="1">
      <c r="F574" s="157"/>
      <c r="U574" s="18"/>
    </row>
    <row r="575" ht="21.0" customHeight="1">
      <c r="F575" s="157"/>
      <c r="U575" s="18"/>
    </row>
    <row r="576" ht="21.0" customHeight="1">
      <c r="F576" s="157"/>
      <c r="U576" s="18"/>
    </row>
    <row r="577" ht="21.0" customHeight="1">
      <c r="F577" s="157"/>
      <c r="U577" s="18"/>
    </row>
    <row r="578" ht="21.0" customHeight="1">
      <c r="F578" s="157"/>
      <c r="U578" s="18"/>
    </row>
    <row r="579" ht="21.0" customHeight="1">
      <c r="F579" s="157"/>
      <c r="U579" s="18"/>
    </row>
    <row r="580" ht="21.0" customHeight="1">
      <c r="F580" s="157"/>
      <c r="U580" s="18"/>
    </row>
    <row r="581" ht="21.0" customHeight="1">
      <c r="F581" s="157"/>
      <c r="U581" s="18"/>
    </row>
    <row r="582" ht="21.0" customHeight="1">
      <c r="F582" s="157"/>
      <c r="U582" s="18"/>
    </row>
    <row r="583" ht="21.0" customHeight="1">
      <c r="F583" s="157"/>
      <c r="U583" s="18"/>
    </row>
    <row r="584" ht="21.0" customHeight="1">
      <c r="F584" s="157"/>
      <c r="U584" s="18"/>
    </row>
    <row r="585" ht="21.0" customHeight="1">
      <c r="F585" s="157"/>
      <c r="U585" s="18"/>
    </row>
    <row r="586" ht="21.0" customHeight="1">
      <c r="F586" s="157"/>
      <c r="U586" s="18"/>
    </row>
    <row r="587" ht="21.0" customHeight="1">
      <c r="F587" s="157"/>
      <c r="U587" s="18"/>
    </row>
    <row r="588" ht="21.0" customHeight="1">
      <c r="F588" s="157"/>
      <c r="U588" s="18"/>
    </row>
    <row r="589" ht="21.0" customHeight="1">
      <c r="F589" s="157"/>
      <c r="U589" s="18"/>
    </row>
    <row r="590" ht="21.0" customHeight="1">
      <c r="F590" s="157"/>
      <c r="U590" s="18"/>
    </row>
    <row r="591" ht="21.0" customHeight="1">
      <c r="F591" s="157"/>
      <c r="U591" s="18"/>
    </row>
    <row r="592" ht="21.0" customHeight="1">
      <c r="F592" s="157"/>
      <c r="U592" s="18"/>
    </row>
    <row r="593" ht="21.0" customHeight="1">
      <c r="F593" s="157"/>
      <c r="U593" s="18"/>
    </row>
    <row r="594" ht="21.0" customHeight="1">
      <c r="F594" s="157"/>
      <c r="U594" s="18"/>
    </row>
    <row r="595" ht="21.0" customHeight="1">
      <c r="F595" s="157"/>
      <c r="U595" s="18"/>
    </row>
    <row r="596" ht="21.0" customHeight="1">
      <c r="F596" s="157"/>
      <c r="U596" s="18"/>
    </row>
    <row r="597" ht="21.0" customHeight="1">
      <c r="F597" s="157"/>
      <c r="U597" s="18"/>
    </row>
    <row r="598" ht="21.0" customHeight="1">
      <c r="F598" s="157"/>
      <c r="U598" s="18"/>
    </row>
    <row r="599" ht="21.0" customHeight="1">
      <c r="F599" s="157"/>
      <c r="U599" s="18"/>
    </row>
    <row r="600" ht="21.0" customHeight="1">
      <c r="F600" s="157"/>
      <c r="U600" s="18"/>
    </row>
    <row r="601" ht="21.0" customHeight="1">
      <c r="F601" s="157"/>
      <c r="U601" s="18"/>
    </row>
    <row r="602" ht="21.0" customHeight="1">
      <c r="F602" s="157"/>
      <c r="U602" s="18"/>
    </row>
    <row r="603" ht="21.0" customHeight="1">
      <c r="F603" s="157"/>
      <c r="U603" s="18"/>
    </row>
    <row r="604" ht="21.0" customHeight="1">
      <c r="F604" s="157"/>
      <c r="U604" s="18"/>
    </row>
    <row r="605" ht="21.0" customHeight="1">
      <c r="F605" s="157"/>
      <c r="U605" s="18"/>
    </row>
    <row r="606" ht="21.0" customHeight="1">
      <c r="F606" s="157"/>
      <c r="U606" s="18"/>
    </row>
    <row r="607" ht="21.0" customHeight="1">
      <c r="F607" s="157"/>
      <c r="U607" s="18"/>
    </row>
    <row r="608" ht="21.0" customHeight="1">
      <c r="F608" s="157"/>
      <c r="U608" s="18"/>
    </row>
    <row r="609" ht="21.0" customHeight="1">
      <c r="F609" s="157"/>
      <c r="U609" s="18"/>
    </row>
    <row r="610" ht="21.0" customHeight="1">
      <c r="F610" s="157"/>
      <c r="U610" s="18"/>
    </row>
    <row r="611" ht="21.0" customHeight="1">
      <c r="F611" s="157"/>
      <c r="U611" s="18"/>
    </row>
    <row r="612" ht="21.0" customHeight="1">
      <c r="F612" s="157"/>
      <c r="U612" s="18"/>
    </row>
    <row r="613" ht="21.0" customHeight="1">
      <c r="F613" s="157"/>
      <c r="U613" s="18"/>
    </row>
    <row r="614" ht="21.0" customHeight="1">
      <c r="F614" s="157"/>
      <c r="U614" s="18"/>
    </row>
    <row r="615" ht="21.0" customHeight="1">
      <c r="F615" s="157"/>
      <c r="U615" s="18"/>
    </row>
    <row r="616" ht="21.0" customHeight="1">
      <c r="F616" s="157"/>
      <c r="U616" s="18"/>
    </row>
    <row r="617" ht="21.0" customHeight="1">
      <c r="F617" s="157"/>
      <c r="U617" s="18"/>
    </row>
    <row r="618" ht="21.0" customHeight="1">
      <c r="F618" s="157"/>
      <c r="U618" s="18"/>
    </row>
    <row r="619" ht="21.0" customHeight="1">
      <c r="F619" s="157"/>
      <c r="U619" s="18"/>
    </row>
    <row r="620" ht="21.0" customHeight="1">
      <c r="F620" s="157"/>
      <c r="U620" s="18"/>
    </row>
    <row r="621" ht="21.0" customHeight="1">
      <c r="F621" s="157"/>
      <c r="U621" s="18"/>
    </row>
    <row r="622" ht="21.0" customHeight="1">
      <c r="F622" s="157"/>
      <c r="U622" s="18"/>
    </row>
    <row r="623" ht="21.0" customHeight="1">
      <c r="F623" s="157"/>
      <c r="U623" s="18"/>
    </row>
    <row r="624" ht="21.0" customHeight="1">
      <c r="F624" s="157"/>
      <c r="U624" s="18"/>
    </row>
    <row r="625" ht="21.0" customHeight="1">
      <c r="F625" s="157"/>
      <c r="U625" s="18"/>
    </row>
    <row r="626" ht="21.0" customHeight="1">
      <c r="F626" s="157"/>
      <c r="U626" s="18"/>
    </row>
    <row r="627" ht="21.0" customHeight="1">
      <c r="F627" s="157"/>
      <c r="U627" s="18"/>
    </row>
    <row r="628" ht="21.0" customHeight="1">
      <c r="F628" s="157"/>
      <c r="U628" s="18"/>
    </row>
    <row r="629" ht="21.0" customHeight="1">
      <c r="F629" s="157"/>
      <c r="U629" s="18"/>
    </row>
    <row r="630" ht="21.0" customHeight="1">
      <c r="F630" s="157"/>
      <c r="U630" s="18"/>
    </row>
    <row r="631" ht="21.0" customHeight="1">
      <c r="F631" s="157"/>
      <c r="U631" s="18"/>
    </row>
    <row r="632" ht="21.0" customHeight="1">
      <c r="F632" s="157"/>
      <c r="U632" s="18"/>
    </row>
    <row r="633" ht="21.0" customHeight="1">
      <c r="F633" s="157"/>
      <c r="U633" s="18"/>
    </row>
    <row r="634" ht="21.0" customHeight="1">
      <c r="F634" s="157"/>
      <c r="U634" s="18"/>
    </row>
    <row r="635" ht="21.0" customHeight="1">
      <c r="F635" s="157"/>
      <c r="U635" s="18"/>
    </row>
    <row r="636" ht="21.0" customHeight="1">
      <c r="F636" s="157"/>
      <c r="U636" s="18"/>
    </row>
    <row r="637" ht="21.0" customHeight="1">
      <c r="F637" s="157"/>
      <c r="U637" s="18"/>
    </row>
    <row r="638" ht="21.0" customHeight="1">
      <c r="F638" s="157"/>
      <c r="U638" s="18"/>
    </row>
    <row r="639" ht="21.0" customHeight="1">
      <c r="F639" s="157"/>
      <c r="U639" s="18"/>
    </row>
    <row r="640" ht="21.0" customHeight="1">
      <c r="F640" s="157"/>
      <c r="U640" s="18"/>
    </row>
    <row r="641" ht="21.0" customHeight="1">
      <c r="F641" s="157"/>
      <c r="U641" s="18"/>
    </row>
    <row r="642" ht="21.0" customHeight="1">
      <c r="F642" s="157"/>
      <c r="U642" s="18"/>
    </row>
    <row r="643" ht="21.0" customHeight="1">
      <c r="F643" s="157"/>
      <c r="U643" s="18"/>
    </row>
    <row r="644" ht="21.0" customHeight="1">
      <c r="F644" s="157"/>
      <c r="U644" s="18"/>
    </row>
    <row r="645" ht="21.0" customHeight="1">
      <c r="F645" s="157"/>
      <c r="U645" s="18"/>
    </row>
    <row r="646" ht="21.0" customHeight="1">
      <c r="F646" s="157"/>
      <c r="U646" s="18"/>
    </row>
    <row r="647" ht="21.0" customHeight="1">
      <c r="F647" s="157"/>
      <c r="U647" s="18"/>
    </row>
    <row r="648" ht="21.0" customHeight="1">
      <c r="F648" s="157"/>
      <c r="U648" s="18"/>
    </row>
    <row r="649" ht="21.0" customHeight="1">
      <c r="F649" s="157"/>
      <c r="U649" s="18"/>
    </row>
    <row r="650" ht="21.0" customHeight="1">
      <c r="F650" s="157"/>
      <c r="U650" s="18"/>
    </row>
    <row r="651" ht="21.0" customHeight="1">
      <c r="F651" s="157"/>
      <c r="U651" s="18"/>
    </row>
    <row r="652" ht="21.0" customHeight="1">
      <c r="F652" s="157"/>
      <c r="U652" s="18"/>
    </row>
    <row r="653" ht="21.0" customHeight="1">
      <c r="F653" s="157"/>
      <c r="U653" s="18"/>
    </row>
    <row r="654" ht="21.0" customHeight="1">
      <c r="F654" s="157"/>
      <c r="U654" s="18"/>
    </row>
    <row r="655" ht="21.0" customHeight="1">
      <c r="F655" s="157"/>
      <c r="U655" s="18"/>
    </row>
    <row r="656" ht="21.0" customHeight="1">
      <c r="F656" s="157"/>
      <c r="U656" s="18"/>
    </row>
    <row r="657" ht="21.0" customHeight="1">
      <c r="F657" s="157"/>
      <c r="U657" s="18"/>
    </row>
    <row r="658" ht="21.0" customHeight="1">
      <c r="F658" s="157"/>
      <c r="U658" s="18"/>
    </row>
    <row r="659" ht="21.0" customHeight="1">
      <c r="F659" s="157"/>
      <c r="U659" s="18"/>
    </row>
    <row r="660" ht="21.0" customHeight="1">
      <c r="F660" s="157"/>
      <c r="U660" s="18"/>
    </row>
    <row r="661" ht="21.0" customHeight="1">
      <c r="F661" s="157"/>
      <c r="U661" s="18"/>
    </row>
    <row r="662" ht="21.0" customHeight="1">
      <c r="F662" s="157"/>
      <c r="U662" s="18"/>
    </row>
    <row r="663" ht="21.0" customHeight="1">
      <c r="F663" s="157"/>
      <c r="U663" s="18"/>
    </row>
    <row r="664" ht="21.0" customHeight="1">
      <c r="F664" s="157"/>
      <c r="U664" s="18"/>
    </row>
    <row r="665" ht="21.0" customHeight="1">
      <c r="F665" s="157"/>
      <c r="U665" s="18"/>
    </row>
    <row r="666" ht="21.0" customHeight="1">
      <c r="F666" s="157"/>
      <c r="U666" s="18"/>
    </row>
    <row r="667" ht="21.0" customHeight="1">
      <c r="F667" s="157"/>
      <c r="U667" s="18"/>
    </row>
    <row r="668" ht="21.0" customHeight="1">
      <c r="F668" s="157"/>
      <c r="U668" s="18"/>
    </row>
    <row r="669" ht="21.0" customHeight="1">
      <c r="F669" s="157"/>
      <c r="U669" s="18"/>
    </row>
    <row r="670" ht="21.0" customHeight="1">
      <c r="F670" s="157"/>
      <c r="U670" s="18"/>
    </row>
    <row r="671" ht="21.0" customHeight="1">
      <c r="F671" s="157"/>
      <c r="U671" s="18"/>
    </row>
    <row r="672" ht="21.0" customHeight="1">
      <c r="F672" s="157"/>
      <c r="U672" s="18"/>
    </row>
    <row r="673" ht="21.0" customHeight="1">
      <c r="F673" s="157"/>
      <c r="U673" s="18"/>
    </row>
    <row r="674" ht="21.0" customHeight="1">
      <c r="F674" s="157"/>
      <c r="U674" s="18"/>
    </row>
    <row r="675" ht="21.0" customHeight="1">
      <c r="F675" s="157"/>
      <c r="U675" s="18"/>
    </row>
    <row r="676" ht="21.0" customHeight="1">
      <c r="F676" s="157"/>
      <c r="U676" s="18"/>
    </row>
    <row r="677" ht="21.0" customHeight="1">
      <c r="F677" s="157"/>
      <c r="U677" s="18"/>
    </row>
    <row r="678" ht="21.0" customHeight="1">
      <c r="F678" s="157"/>
      <c r="U678" s="18"/>
    </row>
    <row r="679" ht="21.0" customHeight="1">
      <c r="F679" s="157"/>
      <c r="U679" s="18"/>
    </row>
    <row r="680" ht="21.0" customHeight="1">
      <c r="F680" s="157"/>
      <c r="U680" s="18"/>
    </row>
    <row r="681" ht="21.0" customHeight="1">
      <c r="F681" s="157"/>
      <c r="U681" s="18"/>
    </row>
    <row r="682" ht="21.0" customHeight="1">
      <c r="F682" s="157"/>
      <c r="U682" s="18"/>
    </row>
    <row r="683" ht="21.0" customHeight="1">
      <c r="F683" s="157"/>
      <c r="U683" s="18"/>
    </row>
    <row r="684" ht="21.0" customHeight="1">
      <c r="F684" s="157"/>
      <c r="U684" s="18"/>
    </row>
    <row r="685" ht="21.0" customHeight="1">
      <c r="F685" s="157"/>
      <c r="U685" s="18"/>
    </row>
    <row r="686" ht="21.0" customHeight="1">
      <c r="F686" s="157"/>
      <c r="U686" s="18"/>
    </row>
    <row r="687" ht="21.0" customHeight="1">
      <c r="F687" s="157"/>
      <c r="U687" s="18"/>
    </row>
    <row r="688" ht="21.0" customHeight="1">
      <c r="F688" s="157"/>
      <c r="U688" s="18"/>
    </row>
    <row r="689" ht="21.0" customHeight="1">
      <c r="F689" s="157"/>
      <c r="U689" s="18"/>
    </row>
    <row r="690" ht="21.0" customHeight="1">
      <c r="F690" s="157"/>
      <c r="U690" s="18"/>
    </row>
    <row r="691" ht="21.0" customHeight="1">
      <c r="F691" s="157"/>
      <c r="U691" s="18"/>
    </row>
    <row r="692" ht="21.0" customHeight="1">
      <c r="F692" s="157"/>
      <c r="U692" s="18"/>
    </row>
    <row r="693" ht="21.0" customHeight="1">
      <c r="F693" s="157"/>
      <c r="U693" s="18"/>
    </row>
    <row r="694" ht="21.0" customHeight="1">
      <c r="F694" s="157"/>
      <c r="U694" s="18"/>
    </row>
    <row r="695" ht="21.0" customHeight="1">
      <c r="F695" s="157"/>
      <c r="U695" s="18"/>
    </row>
    <row r="696" ht="21.0" customHeight="1">
      <c r="F696" s="157"/>
      <c r="U696" s="18"/>
    </row>
    <row r="697" ht="21.0" customHeight="1">
      <c r="F697" s="157"/>
      <c r="U697" s="18"/>
    </row>
    <row r="698" ht="21.0" customHeight="1">
      <c r="F698" s="157"/>
      <c r="U698" s="18"/>
    </row>
    <row r="699" ht="21.0" customHeight="1">
      <c r="F699" s="157"/>
      <c r="U699" s="18"/>
    </row>
    <row r="700" ht="21.0" customHeight="1">
      <c r="F700" s="157"/>
      <c r="U700" s="18"/>
    </row>
    <row r="701" ht="21.0" customHeight="1">
      <c r="F701" s="157"/>
      <c r="U701" s="18"/>
    </row>
    <row r="702" ht="21.0" customHeight="1">
      <c r="F702" s="157"/>
      <c r="U702" s="18"/>
    </row>
    <row r="703" ht="21.0" customHeight="1">
      <c r="F703" s="157"/>
      <c r="U703" s="18"/>
    </row>
    <row r="704" ht="21.0" customHeight="1">
      <c r="F704" s="157"/>
      <c r="U704" s="18"/>
    </row>
    <row r="705" ht="21.0" customHeight="1">
      <c r="F705" s="157"/>
      <c r="U705" s="18"/>
    </row>
    <row r="706" ht="21.0" customHeight="1">
      <c r="F706" s="157"/>
      <c r="U706" s="18"/>
    </row>
    <row r="707" ht="21.0" customHeight="1">
      <c r="F707" s="157"/>
      <c r="U707" s="18"/>
    </row>
    <row r="708" ht="21.0" customHeight="1">
      <c r="F708" s="157"/>
      <c r="U708" s="18"/>
    </row>
    <row r="709" ht="21.0" customHeight="1">
      <c r="F709" s="157"/>
      <c r="U709" s="18"/>
    </row>
    <row r="710" ht="21.0" customHeight="1">
      <c r="F710" s="157"/>
      <c r="U710" s="18"/>
    </row>
    <row r="711" ht="21.0" customHeight="1">
      <c r="F711" s="157"/>
      <c r="U711" s="18"/>
    </row>
    <row r="712" ht="21.0" customHeight="1">
      <c r="F712" s="157"/>
      <c r="U712" s="18"/>
    </row>
    <row r="713" ht="21.0" customHeight="1">
      <c r="F713" s="157"/>
      <c r="U713" s="18"/>
    </row>
    <row r="714" ht="21.0" customHeight="1">
      <c r="F714" s="157"/>
      <c r="U714" s="18"/>
    </row>
    <row r="715" ht="21.0" customHeight="1">
      <c r="F715" s="157"/>
      <c r="U715" s="18"/>
    </row>
    <row r="716" ht="21.0" customHeight="1">
      <c r="F716" s="157"/>
      <c r="U716" s="18"/>
    </row>
    <row r="717" ht="21.0" customHeight="1">
      <c r="F717" s="157"/>
      <c r="U717" s="18"/>
    </row>
    <row r="718" ht="21.0" customHeight="1">
      <c r="F718" s="157"/>
      <c r="U718" s="18"/>
    </row>
    <row r="719" ht="21.0" customHeight="1">
      <c r="F719" s="157"/>
      <c r="U719" s="18"/>
    </row>
    <row r="720" ht="21.0" customHeight="1">
      <c r="F720" s="157"/>
      <c r="U720" s="18"/>
    </row>
    <row r="721" ht="21.0" customHeight="1">
      <c r="F721" s="157"/>
      <c r="U721" s="18"/>
    </row>
    <row r="722" ht="21.0" customHeight="1">
      <c r="F722" s="157"/>
      <c r="U722" s="18"/>
    </row>
    <row r="723" ht="21.0" customHeight="1">
      <c r="F723" s="157"/>
      <c r="U723" s="18"/>
    </row>
    <row r="724" ht="21.0" customHeight="1">
      <c r="F724" s="157"/>
      <c r="U724" s="18"/>
    </row>
    <row r="725" ht="21.0" customHeight="1">
      <c r="F725" s="157"/>
      <c r="U725" s="18"/>
    </row>
    <row r="726" ht="21.0" customHeight="1">
      <c r="F726" s="157"/>
      <c r="U726" s="18"/>
    </row>
    <row r="727" ht="21.0" customHeight="1">
      <c r="F727" s="157"/>
      <c r="U727" s="18"/>
    </row>
    <row r="728" ht="21.0" customHeight="1">
      <c r="F728" s="157"/>
      <c r="U728" s="18"/>
    </row>
    <row r="729" ht="21.0" customHeight="1">
      <c r="F729" s="157"/>
      <c r="U729" s="18"/>
    </row>
    <row r="730" ht="21.0" customHeight="1">
      <c r="F730" s="157"/>
      <c r="U730" s="18"/>
    </row>
    <row r="731" ht="21.0" customHeight="1">
      <c r="F731" s="157"/>
      <c r="U731" s="18"/>
    </row>
    <row r="732" ht="21.0" customHeight="1">
      <c r="F732" s="157"/>
      <c r="U732" s="18"/>
    </row>
    <row r="733" ht="21.0" customHeight="1">
      <c r="F733" s="157"/>
      <c r="U733" s="18"/>
    </row>
    <row r="734" ht="21.0" customHeight="1">
      <c r="F734" s="157"/>
      <c r="U734" s="18"/>
    </row>
    <row r="735" ht="21.0" customHeight="1">
      <c r="F735" s="157"/>
      <c r="U735" s="18"/>
    </row>
    <row r="736" ht="21.0" customHeight="1">
      <c r="F736" s="157"/>
      <c r="U736" s="18"/>
    </row>
    <row r="737" ht="21.0" customHeight="1">
      <c r="F737" s="157"/>
      <c r="U737" s="18"/>
    </row>
    <row r="738" ht="21.0" customHeight="1">
      <c r="F738" s="157"/>
      <c r="U738" s="18"/>
    </row>
    <row r="739" ht="21.0" customHeight="1">
      <c r="F739" s="157"/>
      <c r="U739" s="18"/>
    </row>
    <row r="740" ht="21.0" customHeight="1">
      <c r="F740" s="157"/>
      <c r="U740" s="18"/>
    </row>
    <row r="741" ht="21.0" customHeight="1">
      <c r="F741" s="157"/>
      <c r="U741" s="18"/>
    </row>
    <row r="742" ht="21.0" customHeight="1">
      <c r="F742" s="157"/>
      <c r="U742" s="18"/>
    </row>
    <row r="743" ht="21.0" customHeight="1">
      <c r="F743" s="157"/>
      <c r="U743" s="18"/>
    </row>
    <row r="744" ht="21.0" customHeight="1">
      <c r="F744" s="157"/>
      <c r="U744" s="18"/>
    </row>
    <row r="745" ht="21.0" customHeight="1">
      <c r="F745" s="157"/>
      <c r="U745" s="18"/>
    </row>
    <row r="746" ht="21.0" customHeight="1">
      <c r="F746" s="157"/>
      <c r="U746" s="18"/>
    </row>
    <row r="747" ht="21.0" customHeight="1">
      <c r="F747" s="157"/>
      <c r="U747" s="18"/>
    </row>
    <row r="748" ht="21.0" customHeight="1">
      <c r="F748" s="157"/>
      <c r="U748" s="18"/>
    </row>
    <row r="749" ht="21.0" customHeight="1">
      <c r="F749" s="157"/>
      <c r="U749" s="18"/>
    </row>
    <row r="750" ht="21.0" customHeight="1">
      <c r="F750" s="157"/>
      <c r="U750" s="18"/>
    </row>
    <row r="751" ht="21.0" customHeight="1">
      <c r="F751" s="157"/>
      <c r="U751" s="18"/>
    </row>
    <row r="752" ht="21.0" customHeight="1">
      <c r="F752" s="157"/>
      <c r="U752" s="18"/>
    </row>
    <row r="753" ht="21.0" customHeight="1">
      <c r="F753" s="157"/>
      <c r="U753" s="18"/>
    </row>
    <row r="754" ht="21.0" customHeight="1">
      <c r="F754" s="157"/>
      <c r="U754" s="18"/>
    </row>
    <row r="755" ht="21.0" customHeight="1">
      <c r="F755" s="157"/>
      <c r="U755" s="18"/>
    </row>
    <row r="756" ht="21.0" customHeight="1">
      <c r="F756" s="157"/>
      <c r="U756" s="18"/>
    </row>
    <row r="757" ht="21.0" customHeight="1">
      <c r="F757" s="157"/>
      <c r="U757" s="18"/>
    </row>
    <row r="758" ht="21.0" customHeight="1">
      <c r="F758" s="157"/>
      <c r="U758" s="18"/>
    </row>
    <row r="759" ht="21.0" customHeight="1">
      <c r="F759" s="157"/>
      <c r="U759" s="18"/>
    </row>
    <row r="760" ht="21.0" customHeight="1">
      <c r="F760" s="157"/>
      <c r="U760" s="18"/>
    </row>
    <row r="761" ht="21.0" customHeight="1">
      <c r="F761" s="157"/>
      <c r="U761" s="18"/>
    </row>
    <row r="762" ht="21.0" customHeight="1">
      <c r="F762" s="157"/>
      <c r="U762" s="18"/>
    </row>
    <row r="763" ht="21.0" customHeight="1">
      <c r="F763" s="157"/>
      <c r="U763" s="18"/>
    </row>
    <row r="764" ht="21.0" customHeight="1">
      <c r="F764" s="157"/>
      <c r="U764" s="18"/>
    </row>
    <row r="765" ht="21.0" customHeight="1">
      <c r="F765" s="157"/>
      <c r="U765" s="18"/>
    </row>
    <row r="766" ht="21.0" customHeight="1">
      <c r="F766" s="157"/>
      <c r="U766" s="18"/>
    </row>
    <row r="767" ht="21.0" customHeight="1">
      <c r="F767" s="157"/>
      <c r="U767" s="18"/>
    </row>
    <row r="768" ht="21.0" customHeight="1">
      <c r="F768" s="157"/>
      <c r="U768" s="18"/>
    </row>
    <row r="769" ht="21.0" customHeight="1">
      <c r="F769" s="157"/>
      <c r="U769" s="18"/>
    </row>
    <row r="770" ht="21.0" customHeight="1">
      <c r="F770" s="157"/>
      <c r="U770" s="18"/>
    </row>
    <row r="771" ht="21.0" customHeight="1">
      <c r="F771" s="157"/>
      <c r="U771" s="18"/>
    </row>
    <row r="772" ht="21.0" customHeight="1">
      <c r="F772" s="157"/>
      <c r="U772" s="18"/>
    </row>
    <row r="773" ht="21.0" customHeight="1">
      <c r="F773" s="157"/>
      <c r="U773" s="18"/>
    </row>
    <row r="774" ht="21.0" customHeight="1">
      <c r="F774" s="157"/>
      <c r="U774" s="18"/>
    </row>
    <row r="775" ht="21.0" customHeight="1">
      <c r="F775" s="157"/>
      <c r="U775" s="18"/>
    </row>
    <row r="776" ht="21.0" customHeight="1">
      <c r="F776" s="157"/>
      <c r="U776" s="18"/>
    </row>
    <row r="777" ht="21.0" customHeight="1">
      <c r="F777" s="157"/>
      <c r="U777" s="18"/>
    </row>
    <row r="778" ht="21.0" customHeight="1">
      <c r="F778" s="157"/>
      <c r="U778" s="18"/>
    </row>
    <row r="779" ht="21.0" customHeight="1">
      <c r="F779" s="157"/>
      <c r="U779" s="18"/>
    </row>
    <row r="780" ht="21.0" customHeight="1">
      <c r="F780" s="157"/>
      <c r="U780" s="18"/>
    </row>
    <row r="781" ht="21.0" customHeight="1">
      <c r="F781" s="157"/>
      <c r="U781" s="18"/>
    </row>
    <row r="782" ht="21.0" customHeight="1">
      <c r="F782" s="157"/>
      <c r="U782" s="18"/>
    </row>
    <row r="783" ht="21.0" customHeight="1">
      <c r="F783" s="157"/>
      <c r="U783" s="18"/>
    </row>
    <row r="784" ht="21.0" customHeight="1">
      <c r="F784" s="157"/>
      <c r="U784" s="18"/>
    </row>
    <row r="785" ht="21.0" customHeight="1">
      <c r="F785" s="157"/>
      <c r="U785" s="18"/>
    </row>
    <row r="786" ht="21.0" customHeight="1">
      <c r="F786" s="157"/>
      <c r="U786" s="18"/>
    </row>
    <row r="787" ht="21.0" customHeight="1">
      <c r="F787" s="157"/>
      <c r="U787" s="18"/>
    </row>
    <row r="788" ht="21.0" customHeight="1">
      <c r="F788" s="157"/>
      <c r="U788" s="18"/>
    </row>
    <row r="789" ht="21.0" customHeight="1">
      <c r="F789" s="157"/>
      <c r="U789" s="18"/>
    </row>
    <row r="790" ht="21.0" customHeight="1">
      <c r="F790" s="157"/>
      <c r="U790" s="18"/>
    </row>
    <row r="791" ht="21.0" customHeight="1">
      <c r="F791" s="157"/>
      <c r="U791" s="18"/>
    </row>
    <row r="792" ht="21.0" customHeight="1">
      <c r="F792" s="157"/>
      <c r="U792" s="18"/>
    </row>
    <row r="793" ht="21.0" customHeight="1">
      <c r="F793" s="157"/>
      <c r="U793" s="18"/>
    </row>
    <row r="794" ht="21.0" customHeight="1">
      <c r="F794" s="157"/>
      <c r="U794" s="18"/>
    </row>
    <row r="795" ht="21.0" customHeight="1">
      <c r="F795" s="157"/>
      <c r="U795" s="18"/>
    </row>
    <row r="796" ht="21.0" customHeight="1">
      <c r="F796" s="157"/>
      <c r="U796" s="18"/>
    </row>
    <row r="797" ht="21.0" customHeight="1">
      <c r="F797" s="157"/>
      <c r="U797" s="18"/>
    </row>
    <row r="798" ht="21.0" customHeight="1">
      <c r="F798" s="157"/>
      <c r="U798" s="18"/>
    </row>
    <row r="799" ht="21.0" customHeight="1">
      <c r="F799" s="157"/>
      <c r="U799" s="18"/>
    </row>
    <row r="800" ht="21.0" customHeight="1">
      <c r="F800" s="157"/>
      <c r="U800" s="18"/>
    </row>
    <row r="801" ht="21.0" customHeight="1">
      <c r="F801" s="157"/>
      <c r="U801" s="18"/>
    </row>
    <row r="802" ht="21.0" customHeight="1">
      <c r="F802" s="157"/>
      <c r="U802" s="18"/>
    </row>
    <row r="803" ht="21.0" customHeight="1">
      <c r="F803" s="157"/>
      <c r="U803" s="18"/>
    </row>
    <row r="804" ht="21.0" customHeight="1">
      <c r="F804" s="157"/>
      <c r="U804" s="18"/>
    </row>
    <row r="805" ht="21.0" customHeight="1">
      <c r="F805" s="157"/>
      <c r="U805" s="18"/>
    </row>
    <row r="806" ht="21.0" customHeight="1">
      <c r="F806" s="157"/>
      <c r="U806" s="18"/>
    </row>
    <row r="807" ht="21.0" customHeight="1">
      <c r="F807" s="157"/>
      <c r="U807" s="18"/>
    </row>
    <row r="808" ht="21.0" customHeight="1">
      <c r="F808" s="157"/>
      <c r="U808" s="18"/>
    </row>
    <row r="809" ht="21.0" customHeight="1">
      <c r="F809" s="157"/>
      <c r="U809" s="18"/>
    </row>
    <row r="810" ht="21.0" customHeight="1">
      <c r="F810" s="157"/>
      <c r="U810" s="18"/>
    </row>
    <row r="811" ht="21.0" customHeight="1">
      <c r="F811" s="157"/>
      <c r="U811" s="18"/>
    </row>
    <row r="812" ht="21.0" customHeight="1">
      <c r="F812" s="157"/>
      <c r="U812" s="18"/>
    </row>
    <row r="813" ht="21.0" customHeight="1">
      <c r="F813" s="157"/>
      <c r="U813" s="18"/>
    </row>
    <row r="814" ht="21.0" customHeight="1">
      <c r="F814" s="157"/>
      <c r="U814" s="18"/>
    </row>
    <row r="815" ht="21.0" customHeight="1">
      <c r="F815" s="157"/>
      <c r="U815" s="18"/>
    </row>
    <row r="816" ht="21.0" customHeight="1">
      <c r="F816" s="157"/>
      <c r="U816" s="18"/>
    </row>
    <row r="817" ht="21.0" customHeight="1">
      <c r="F817" s="157"/>
      <c r="U817" s="18"/>
    </row>
    <row r="818" ht="21.0" customHeight="1">
      <c r="F818" s="157"/>
      <c r="U818" s="18"/>
    </row>
    <row r="819" ht="21.0" customHeight="1">
      <c r="F819" s="157"/>
      <c r="U819" s="18"/>
    </row>
    <row r="820" ht="21.0" customHeight="1">
      <c r="F820" s="157"/>
      <c r="U820" s="18"/>
    </row>
    <row r="821" ht="21.0" customHeight="1">
      <c r="F821" s="157"/>
      <c r="U821" s="18"/>
    </row>
    <row r="822" ht="21.0" customHeight="1">
      <c r="F822" s="157"/>
      <c r="U822" s="18"/>
    </row>
    <row r="823" ht="21.0" customHeight="1">
      <c r="F823" s="157"/>
      <c r="U823" s="18"/>
    </row>
    <row r="824" ht="21.0" customHeight="1">
      <c r="F824" s="157"/>
      <c r="U824" s="18"/>
    </row>
    <row r="825" ht="21.0" customHeight="1">
      <c r="F825" s="157"/>
      <c r="U825" s="18"/>
    </row>
    <row r="826" ht="21.0" customHeight="1">
      <c r="F826" s="157"/>
      <c r="U826" s="18"/>
    </row>
    <row r="827" ht="21.0" customHeight="1">
      <c r="F827" s="157"/>
      <c r="U827" s="18"/>
    </row>
    <row r="828" ht="21.0" customHeight="1">
      <c r="F828" s="157"/>
      <c r="U828" s="18"/>
    </row>
    <row r="829" ht="21.0" customHeight="1">
      <c r="F829" s="157"/>
      <c r="U829" s="18"/>
    </row>
    <row r="830" ht="21.0" customHeight="1">
      <c r="F830" s="157"/>
      <c r="U830" s="18"/>
    </row>
    <row r="831" ht="21.0" customHeight="1">
      <c r="F831" s="157"/>
      <c r="U831" s="18"/>
    </row>
    <row r="832" ht="21.0" customHeight="1">
      <c r="F832" s="157"/>
      <c r="U832" s="18"/>
    </row>
    <row r="833" ht="21.0" customHeight="1">
      <c r="F833" s="157"/>
      <c r="U833" s="18"/>
    </row>
    <row r="834" ht="21.0" customHeight="1">
      <c r="F834" s="157"/>
      <c r="U834" s="18"/>
    </row>
    <row r="835" ht="21.0" customHeight="1">
      <c r="F835" s="157"/>
      <c r="U835" s="18"/>
    </row>
    <row r="836" ht="21.0" customHeight="1">
      <c r="F836" s="157"/>
      <c r="U836" s="18"/>
    </row>
    <row r="837" ht="21.0" customHeight="1">
      <c r="F837" s="157"/>
      <c r="U837" s="18"/>
    </row>
    <row r="838" ht="21.0" customHeight="1">
      <c r="F838" s="157"/>
      <c r="U838" s="18"/>
    </row>
    <row r="839" ht="21.0" customHeight="1">
      <c r="F839" s="157"/>
      <c r="U839" s="18"/>
    </row>
    <row r="840" ht="21.0" customHeight="1">
      <c r="F840" s="157"/>
      <c r="U840" s="18"/>
    </row>
    <row r="841" ht="21.0" customHeight="1">
      <c r="F841" s="157"/>
      <c r="U841" s="18"/>
    </row>
    <row r="842" ht="21.0" customHeight="1">
      <c r="F842" s="157"/>
      <c r="U842" s="18"/>
    </row>
    <row r="843" ht="21.0" customHeight="1">
      <c r="F843" s="157"/>
      <c r="U843" s="18"/>
    </row>
    <row r="844" ht="21.0" customHeight="1">
      <c r="F844" s="157"/>
      <c r="U844" s="18"/>
    </row>
    <row r="845" ht="21.0" customHeight="1">
      <c r="F845" s="157"/>
      <c r="U845" s="18"/>
    </row>
    <row r="846" ht="21.0" customHeight="1">
      <c r="F846" s="157"/>
      <c r="U846" s="18"/>
    </row>
    <row r="847" ht="21.0" customHeight="1">
      <c r="F847" s="157"/>
      <c r="U847" s="18"/>
    </row>
    <row r="848" ht="21.0" customHeight="1">
      <c r="F848" s="157"/>
      <c r="U848" s="18"/>
    </row>
    <row r="849" ht="21.0" customHeight="1">
      <c r="F849" s="157"/>
      <c r="U849" s="18"/>
    </row>
    <row r="850" ht="21.0" customHeight="1">
      <c r="F850" s="157"/>
      <c r="U850" s="18"/>
    </row>
    <row r="851" ht="21.0" customHeight="1">
      <c r="F851" s="157"/>
      <c r="U851" s="18"/>
    </row>
    <row r="852" ht="21.0" customHeight="1">
      <c r="F852" s="157"/>
      <c r="U852" s="18"/>
    </row>
    <row r="853" ht="21.0" customHeight="1">
      <c r="F853" s="157"/>
      <c r="U853" s="18"/>
    </row>
    <row r="854" ht="21.0" customHeight="1">
      <c r="F854" s="157"/>
      <c r="U854" s="18"/>
    </row>
    <row r="855" ht="21.0" customHeight="1">
      <c r="F855" s="157"/>
      <c r="U855" s="18"/>
    </row>
    <row r="856" ht="21.0" customHeight="1">
      <c r="F856" s="157"/>
      <c r="U856" s="18"/>
    </row>
    <row r="857" ht="21.0" customHeight="1">
      <c r="F857" s="157"/>
      <c r="U857" s="18"/>
    </row>
    <row r="858" ht="21.0" customHeight="1">
      <c r="F858" s="157"/>
      <c r="U858" s="18"/>
    </row>
    <row r="859" ht="21.0" customHeight="1">
      <c r="F859" s="157"/>
      <c r="U859" s="18"/>
    </row>
    <row r="860" ht="21.0" customHeight="1">
      <c r="F860" s="157"/>
      <c r="U860" s="18"/>
    </row>
    <row r="861" ht="21.0" customHeight="1">
      <c r="F861" s="157"/>
      <c r="U861" s="18"/>
    </row>
    <row r="862" ht="21.0" customHeight="1">
      <c r="F862" s="157"/>
      <c r="U862" s="18"/>
    </row>
    <row r="863" ht="21.0" customHeight="1">
      <c r="F863" s="157"/>
      <c r="U863" s="18"/>
    </row>
    <row r="864" ht="21.0" customHeight="1">
      <c r="F864" s="157"/>
      <c r="U864" s="18"/>
    </row>
    <row r="865" ht="21.0" customHeight="1">
      <c r="F865" s="157"/>
      <c r="U865" s="18"/>
    </row>
    <row r="866" ht="21.0" customHeight="1">
      <c r="F866" s="157"/>
      <c r="U866" s="18"/>
    </row>
    <row r="867" ht="21.0" customHeight="1">
      <c r="F867" s="157"/>
      <c r="U867" s="18"/>
    </row>
    <row r="868" ht="21.0" customHeight="1">
      <c r="F868" s="157"/>
      <c r="U868" s="18"/>
    </row>
    <row r="869" ht="21.0" customHeight="1">
      <c r="F869" s="157"/>
      <c r="U869" s="18"/>
    </row>
    <row r="870" ht="21.0" customHeight="1">
      <c r="F870" s="157"/>
      <c r="U870" s="18"/>
    </row>
    <row r="871" ht="21.0" customHeight="1">
      <c r="F871" s="157"/>
      <c r="U871" s="18"/>
    </row>
    <row r="872" ht="21.0" customHeight="1">
      <c r="F872" s="157"/>
      <c r="U872" s="18"/>
    </row>
    <row r="873" ht="21.0" customHeight="1">
      <c r="F873" s="157"/>
      <c r="U873" s="18"/>
    </row>
    <row r="874" ht="21.0" customHeight="1">
      <c r="F874" s="157"/>
      <c r="U874" s="18"/>
    </row>
    <row r="875" ht="21.0" customHeight="1">
      <c r="F875" s="157"/>
      <c r="U875" s="18"/>
    </row>
    <row r="876" ht="21.0" customHeight="1">
      <c r="F876" s="157"/>
      <c r="U876" s="18"/>
    </row>
    <row r="877" ht="21.0" customHeight="1">
      <c r="F877" s="157"/>
      <c r="U877" s="18"/>
    </row>
    <row r="878" ht="21.0" customHeight="1">
      <c r="F878" s="157"/>
      <c r="U878" s="18"/>
    </row>
    <row r="879" ht="21.0" customHeight="1">
      <c r="F879" s="157"/>
      <c r="U879" s="18"/>
    </row>
    <row r="880" ht="21.0" customHeight="1">
      <c r="F880" s="157"/>
      <c r="U880" s="18"/>
    </row>
    <row r="881" ht="21.0" customHeight="1">
      <c r="F881" s="157"/>
      <c r="U881" s="18"/>
    </row>
    <row r="882" ht="21.0" customHeight="1">
      <c r="F882" s="157"/>
      <c r="U882" s="18"/>
    </row>
    <row r="883" ht="21.0" customHeight="1">
      <c r="F883" s="157"/>
      <c r="U883" s="18"/>
    </row>
    <row r="884" ht="21.0" customHeight="1">
      <c r="F884" s="157"/>
      <c r="U884" s="18"/>
    </row>
    <row r="885" ht="21.0" customHeight="1">
      <c r="F885" s="157"/>
      <c r="U885" s="18"/>
    </row>
    <row r="886" ht="21.0" customHeight="1">
      <c r="F886" s="157"/>
      <c r="U886" s="18"/>
    </row>
    <row r="887" ht="21.0" customHeight="1">
      <c r="F887" s="157"/>
      <c r="U887" s="18"/>
    </row>
    <row r="888" ht="21.0" customHeight="1">
      <c r="F888" s="157"/>
      <c r="U888" s="18"/>
    </row>
    <row r="889" ht="21.0" customHeight="1">
      <c r="F889" s="157"/>
      <c r="U889" s="18"/>
    </row>
    <row r="890" ht="21.0" customHeight="1">
      <c r="F890" s="157"/>
      <c r="U890" s="18"/>
    </row>
    <row r="891" ht="21.0" customHeight="1">
      <c r="F891" s="157"/>
      <c r="U891" s="18"/>
    </row>
    <row r="892" ht="21.0" customHeight="1">
      <c r="F892" s="157"/>
      <c r="U892" s="18"/>
    </row>
    <row r="893" ht="21.0" customHeight="1">
      <c r="F893" s="157"/>
      <c r="U893" s="18"/>
    </row>
    <row r="894" ht="21.0" customHeight="1">
      <c r="F894" s="157"/>
      <c r="U894" s="18"/>
    </row>
    <row r="895" ht="21.0" customHeight="1">
      <c r="F895" s="157"/>
      <c r="U895" s="18"/>
    </row>
    <row r="896" ht="21.0" customHeight="1">
      <c r="F896" s="157"/>
      <c r="U896" s="18"/>
    </row>
    <row r="897" ht="21.0" customHeight="1">
      <c r="F897" s="157"/>
      <c r="U897" s="18"/>
    </row>
    <row r="898" ht="21.0" customHeight="1">
      <c r="F898" s="157"/>
      <c r="U898" s="18"/>
    </row>
    <row r="899" ht="21.0" customHeight="1">
      <c r="F899" s="157"/>
      <c r="U899" s="18"/>
    </row>
    <row r="900" ht="21.0" customHeight="1">
      <c r="F900" s="157"/>
      <c r="U900" s="18"/>
    </row>
    <row r="901" ht="21.0" customHeight="1">
      <c r="F901" s="157"/>
      <c r="U901" s="18"/>
    </row>
    <row r="902" ht="21.0" customHeight="1">
      <c r="F902" s="157"/>
      <c r="U902" s="18"/>
    </row>
    <row r="903" ht="21.0" customHeight="1">
      <c r="F903" s="157"/>
      <c r="U903" s="18"/>
    </row>
    <row r="904" ht="21.0" customHeight="1">
      <c r="F904" s="157"/>
      <c r="U904" s="18"/>
    </row>
    <row r="905" ht="21.0" customHeight="1">
      <c r="F905" s="157"/>
      <c r="U905" s="18"/>
    </row>
    <row r="906" ht="21.0" customHeight="1">
      <c r="F906" s="157"/>
      <c r="U906" s="18"/>
    </row>
    <row r="907" ht="21.0" customHeight="1">
      <c r="F907" s="157"/>
      <c r="U907" s="18"/>
    </row>
    <row r="908" ht="21.0" customHeight="1">
      <c r="F908" s="157"/>
      <c r="U908" s="18"/>
    </row>
    <row r="909" ht="21.0" customHeight="1">
      <c r="F909" s="157"/>
      <c r="U909" s="18"/>
    </row>
    <row r="910" ht="21.0" customHeight="1">
      <c r="F910" s="157"/>
      <c r="U910" s="18"/>
    </row>
    <row r="911" ht="21.0" customHeight="1">
      <c r="F911" s="157"/>
      <c r="U911" s="18"/>
    </row>
    <row r="912" ht="21.0" customHeight="1">
      <c r="F912" s="157"/>
      <c r="U912" s="18"/>
    </row>
    <row r="913" ht="21.0" customHeight="1">
      <c r="F913" s="157"/>
      <c r="U913" s="18"/>
    </row>
    <row r="914" ht="21.0" customHeight="1">
      <c r="F914" s="157"/>
      <c r="U914" s="18"/>
    </row>
    <row r="915" ht="21.0" customHeight="1">
      <c r="F915" s="157"/>
      <c r="U915" s="18"/>
    </row>
    <row r="916" ht="21.0" customHeight="1">
      <c r="F916" s="157"/>
      <c r="U916" s="18"/>
    </row>
    <row r="917" ht="21.0" customHeight="1">
      <c r="F917" s="157"/>
      <c r="U917" s="18"/>
    </row>
    <row r="918" ht="21.0" customHeight="1">
      <c r="F918" s="157"/>
      <c r="U918" s="18"/>
    </row>
    <row r="919" ht="21.0" customHeight="1">
      <c r="F919" s="157"/>
      <c r="U919" s="18"/>
    </row>
    <row r="920" ht="21.0" customHeight="1">
      <c r="F920" s="157"/>
      <c r="U920" s="18"/>
    </row>
    <row r="921" ht="21.0" customHeight="1">
      <c r="F921" s="157"/>
      <c r="U921" s="18"/>
    </row>
    <row r="922" ht="21.0" customHeight="1">
      <c r="F922" s="157"/>
      <c r="U922" s="18"/>
    </row>
    <row r="923" ht="21.0" customHeight="1">
      <c r="F923" s="157"/>
      <c r="U923" s="18"/>
    </row>
    <row r="924" ht="21.0" customHeight="1">
      <c r="F924" s="157"/>
      <c r="U924" s="18"/>
    </row>
    <row r="925" ht="21.0" customHeight="1">
      <c r="F925" s="157"/>
      <c r="U925" s="18"/>
    </row>
    <row r="926" ht="21.0" customHeight="1">
      <c r="F926" s="157"/>
      <c r="U926" s="18"/>
    </row>
    <row r="927" ht="21.0" customHeight="1">
      <c r="F927" s="157"/>
      <c r="U927" s="18"/>
    </row>
    <row r="928" ht="21.0" customHeight="1">
      <c r="F928" s="157"/>
      <c r="U928" s="18"/>
    </row>
    <row r="929" ht="21.0" customHeight="1">
      <c r="F929" s="157"/>
      <c r="U929" s="18"/>
    </row>
    <row r="930" ht="21.0" customHeight="1">
      <c r="F930" s="157"/>
      <c r="U930" s="18"/>
    </row>
    <row r="931" ht="21.0" customHeight="1">
      <c r="F931" s="157"/>
      <c r="U931" s="18"/>
    </row>
    <row r="932" ht="21.0" customHeight="1">
      <c r="F932" s="157"/>
      <c r="U932" s="18"/>
    </row>
    <row r="933" ht="21.0" customHeight="1">
      <c r="F933" s="157"/>
      <c r="U933" s="18"/>
    </row>
    <row r="934" ht="21.0" customHeight="1">
      <c r="F934" s="157"/>
      <c r="U934" s="18"/>
    </row>
    <row r="935" ht="21.0" customHeight="1">
      <c r="F935" s="157"/>
      <c r="U935" s="18"/>
    </row>
    <row r="936" ht="21.0" customHeight="1">
      <c r="F936" s="157"/>
      <c r="U936" s="18"/>
    </row>
    <row r="937" ht="21.0" customHeight="1">
      <c r="F937" s="157"/>
      <c r="U937" s="18"/>
    </row>
    <row r="938" ht="21.0" customHeight="1">
      <c r="F938" s="157"/>
      <c r="U938" s="18"/>
    </row>
    <row r="939" ht="21.0" customHeight="1">
      <c r="F939" s="157"/>
      <c r="U939" s="18"/>
    </row>
    <row r="940" ht="21.0" customHeight="1">
      <c r="F940" s="157"/>
      <c r="U940" s="18"/>
    </row>
    <row r="941" ht="21.0" customHeight="1">
      <c r="F941" s="157"/>
      <c r="U941" s="18"/>
    </row>
    <row r="942" ht="21.0" customHeight="1">
      <c r="F942" s="157"/>
      <c r="U942" s="18"/>
    </row>
    <row r="943" ht="21.0" customHeight="1">
      <c r="F943" s="157"/>
      <c r="U943" s="18"/>
    </row>
    <row r="944" ht="21.0" customHeight="1">
      <c r="F944" s="157"/>
      <c r="U944" s="18"/>
    </row>
    <row r="945" ht="21.0" customHeight="1">
      <c r="F945" s="157"/>
      <c r="U945" s="18"/>
    </row>
    <row r="946" ht="21.0" customHeight="1">
      <c r="F946" s="157"/>
      <c r="U946" s="18"/>
    </row>
    <row r="947" ht="21.0" customHeight="1">
      <c r="F947" s="157"/>
      <c r="U947" s="18"/>
    </row>
    <row r="948" ht="21.0" customHeight="1">
      <c r="F948" s="157"/>
      <c r="U948" s="18"/>
    </row>
    <row r="949" ht="21.0" customHeight="1">
      <c r="F949" s="157"/>
      <c r="U949" s="18"/>
    </row>
    <row r="950" ht="21.0" customHeight="1">
      <c r="F950" s="157"/>
      <c r="U950" s="18"/>
    </row>
    <row r="951" ht="21.0" customHeight="1">
      <c r="F951" s="157"/>
      <c r="U951" s="18"/>
    </row>
    <row r="952" ht="21.0" customHeight="1">
      <c r="F952" s="157"/>
      <c r="U952" s="18"/>
    </row>
    <row r="953" ht="21.0" customHeight="1">
      <c r="F953" s="157"/>
      <c r="U953" s="18"/>
    </row>
    <row r="954" ht="21.0" customHeight="1">
      <c r="F954" s="157"/>
      <c r="U954" s="18"/>
    </row>
    <row r="955" ht="21.0" customHeight="1">
      <c r="F955" s="157"/>
      <c r="U955" s="18"/>
    </row>
    <row r="956" ht="21.0" customHeight="1">
      <c r="F956" s="157"/>
      <c r="U956" s="18"/>
    </row>
    <row r="957" ht="21.0" customHeight="1">
      <c r="F957" s="157"/>
      <c r="U957" s="18"/>
    </row>
    <row r="958" ht="21.0" customHeight="1">
      <c r="F958" s="157"/>
      <c r="U958" s="18"/>
    </row>
    <row r="959" ht="21.0" customHeight="1">
      <c r="F959" s="157"/>
      <c r="U959" s="18"/>
    </row>
    <row r="960" ht="21.0" customHeight="1">
      <c r="F960" s="157"/>
      <c r="U960" s="18"/>
    </row>
    <row r="961" ht="21.0" customHeight="1">
      <c r="F961" s="157"/>
      <c r="U961" s="18"/>
    </row>
    <row r="962" ht="21.0" customHeight="1">
      <c r="F962" s="157"/>
      <c r="U962" s="18"/>
    </row>
    <row r="963" ht="21.0" customHeight="1">
      <c r="F963" s="157"/>
      <c r="U963" s="18"/>
    </row>
    <row r="964" ht="21.0" customHeight="1">
      <c r="F964" s="157"/>
      <c r="U964" s="18"/>
    </row>
    <row r="965" ht="21.0" customHeight="1">
      <c r="F965" s="157"/>
      <c r="U965" s="18"/>
    </row>
    <row r="966" ht="21.0" customHeight="1">
      <c r="F966" s="157"/>
      <c r="U966" s="18"/>
    </row>
    <row r="967" ht="21.0" customHeight="1">
      <c r="F967" s="157"/>
      <c r="U967" s="18"/>
    </row>
    <row r="968" ht="21.0" customHeight="1">
      <c r="F968" s="157"/>
      <c r="U968" s="18"/>
    </row>
    <row r="969" ht="21.0" customHeight="1">
      <c r="F969" s="157"/>
      <c r="U969" s="18"/>
    </row>
    <row r="970" ht="21.0" customHeight="1">
      <c r="F970" s="157"/>
      <c r="U970" s="18"/>
    </row>
    <row r="971" ht="21.0" customHeight="1">
      <c r="F971" s="157"/>
      <c r="U971" s="18"/>
    </row>
    <row r="972" ht="21.0" customHeight="1">
      <c r="F972" s="157"/>
      <c r="U972" s="18"/>
    </row>
    <row r="973" ht="21.0" customHeight="1">
      <c r="F973" s="157"/>
      <c r="U973" s="18"/>
    </row>
    <row r="974" ht="21.0" customHeight="1">
      <c r="F974" s="157"/>
      <c r="U974" s="18"/>
    </row>
    <row r="975" ht="21.0" customHeight="1">
      <c r="F975" s="157"/>
      <c r="U975" s="18"/>
    </row>
    <row r="976" ht="21.0" customHeight="1">
      <c r="F976" s="157"/>
      <c r="U976" s="18"/>
    </row>
    <row r="977" ht="21.0" customHeight="1">
      <c r="F977" s="157"/>
      <c r="U977" s="18"/>
    </row>
    <row r="978" ht="21.0" customHeight="1">
      <c r="F978" s="157"/>
      <c r="U978" s="18"/>
    </row>
    <row r="979" ht="21.0" customHeight="1">
      <c r="F979" s="157"/>
      <c r="U979" s="18"/>
    </row>
    <row r="980" ht="21.0" customHeight="1">
      <c r="F980" s="157"/>
      <c r="U980" s="18"/>
    </row>
    <row r="981" ht="21.0" customHeight="1">
      <c r="F981" s="157"/>
      <c r="U981" s="18"/>
    </row>
    <row r="982" ht="21.0" customHeight="1">
      <c r="F982" s="157"/>
      <c r="U982" s="18"/>
    </row>
    <row r="983" ht="21.0" customHeight="1">
      <c r="F983" s="157"/>
      <c r="U983" s="18"/>
    </row>
    <row r="984" ht="21.0" customHeight="1">
      <c r="F984" s="157"/>
      <c r="U984" s="18"/>
    </row>
    <row r="985" ht="21.0" customHeight="1">
      <c r="F985" s="157"/>
      <c r="U985" s="18"/>
    </row>
    <row r="986" ht="21.0" customHeight="1">
      <c r="F986" s="157"/>
      <c r="U986" s="18"/>
    </row>
    <row r="987" ht="21.0" customHeight="1">
      <c r="F987" s="157"/>
      <c r="U987" s="18"/>
    </row>
    <row r="988" ht="21.0" customHeight="1">
      <c r="F988" s="157"/>
      <c r="U988" s="18"/>
    </row>
    <row r="989" ht="21.0" customHeight="1">
      <c r="F989" s="157"/>
      <c r="U989" s="18"/>
    </row>
    <row r="990" ht="21.0" customHeight="1">
      <c r="F990" s="157"/>
      <c r="U990" s="18"/>
    </row>
    <row r="991" ht="21.0" customHeight="1">
      <c r="F991" s="157"/>
      <c r="U991" s="18"/>
    </row>
    <row r="992" ht="21.0" customHeight="1">
      <c r="F992" s="157"/>
      <c r="U992" s="18"/>
    </row>
    <row r="993" ht="21.0" customHeight="1">
      <c r="F993" s="157"/>
      <c r="U993" s="18"/>
    </row>
    <row r="994" ht="21.0" customHeight="1">
      <c r="F994" s="157"/>
      <c r="U994" s="18"/>
    </row>
    <row r="995" ht="21.0" customHeight="1">
      <c r="F995" s="157"/>
      <c r="U995" s="18"/>
    </row>
    <row r="996" ht="21.0" customHeight="1">
      <c r="F996" s="157"/>
      <c r="U996" s="18"/>
    </row>
    <row r="997" ht="21.0" customHeight="1">
      <c r="F997" s="157"/>
      <c r="U997" s="18"/>
    </row>
    <row r="998" ht="21.0" customHeight="1">
      <c r="F998" s="157"/>
      <c r="U998" s="18"/>
    </row>
    <row r="999" ht="21.0" customHeight="1">
      <c r="F999" s="157"/>
      <c r="U999" s="18"/>
    </row>
    <row r="1000" ht="21.0" customHeight="1">
      <c r="F1000" s="157"/>
      <c r="U1000" s="18"/>
    </row>
  </sheetData>
  <mergeCells count="2">
    <mergeCell ref="A11:V11"/>
    <mergeCell ref="A46:Z46"/>
  </mergeCells>
  <conditionalFormatting sqref="V12:V45 V47:V60">
    <cfRule type="containsText" dxfId="0" priority="1" operator="containsText" text="YES">
      <formula>NOT(ISERROR(SEARCH(("YES"),(V12))))</formula>
    </cfRule>
  </conditionalFormatting>
  <printOptions/>
  <pageMargins bottom="0.75" footer="0.0" header="0.0" left="0.7" right="0.7" top="0.75"/>
  <pageSetup orientation="portrait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2022-06-14T12:00:51Z</dcterms:created>
  <dc:creator>Yossi Sundakov-Krumins</dc:creator>
</cp:coreProperties>
</file>